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640"/>
  </bookViews>
  <sheets>
    <sheet name="BAO CAO" sheetId="1" r:id="rId1"/>
  </sheets>
  <definedNames>
    <definedName name="_xlnm.Print_Titles" localSheetId="0">'BAO CAO'!$5:$7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F9" i="1" l="1"/>
  <c r="F10" i="1"/>
  <c r="F12" i="1"/>
  <c r="E9" i="1"/>
  <c r="E10" i="1"/>
  <c r="E12" i="1"/>
  <c r="G8" i="1"/>
  <c r="C8" i="1" l="1"/>
  <c r="F8" i="1" l="1"/>
  <c r="E8" i="1"/>
</calcChain>
</file>

<file path=xl/sharedStrings.xml><?xml version="1.0" encoding="utf-8"?>
<sst xmlns="http://schemas.openxmlformats.org/spreadsheetml/2006/main" count="37" uniqueCount="34">
  <si>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</si>
  <si>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</si>
  <si>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</si>
  <si>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</si>
  <si>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</si>
  <si>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</si>
  <si>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</si>
  <si>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</si>
  <si>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</si>
  <si>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</si>
  <si>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</si>
  <si>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</si>
  <si>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</si>
  <si>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</si>
  <si>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</si>
  <si>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</si>
  <si>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</si>
  <si>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Thu nội địa</t>
  </si>
  <si>
    <t>Thu viện trợ</t>
  </si>
  <si>
    <t>Biểu số 59/CK-NSNN</t>
  </si>
  <si>
    <t>DỰ TOÁN NĂM</t>
  </si>
  <si>
    <t>SO SÁNH ƯỚC THỰC HIỆN VỚI (%)</t>
  </si>
  <si>
    <t>CÙNG KỲ NĂM TRƯỚC</t>
  </si>
  <si>
    <t>TỔNG NGUỒN THU NSNN TRÊN ĐỊA BÀN</t>
  </si>
  <si>
    <t>Thu cân đối NSNN</t>
  </si>
  <si>
    <t>Thu từ dầu thô</t>
  </si>
  <si>
    <t>Thu cân đối từ hoạt động xuất khẩu, nhập khẩu</t>
  </si>
  <si>
    <t>Chi cân đối NSĐP</t>
  </si>
  <si>
    <t>Chi từ nguồn bổ sung có mục tiêu từ NSTW cho NSĐP</t>
  </si>
  <si>
    <t>CHI TRẢ NỢ  GỐC</t>
  </si>
  <si>
    <t>UBND TỈNH QUẢNG TRỊ</t>
  </si>
  <si>
    <t>THỰC HIỆN QUÝ
II/2020</t>
  </si>
  <si>
    <t>CÂN ĐỐI NGÂN SÁCH ĐỊA PHƯƠNG 6 THÁNG NĂM 2021</t>
  </si>
  <si>
    <t>ƯỚC THỰC HIỆN 6 THÁNG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</si>
</sst>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18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3"/>
      <name val="Times New Roman"/>
      <family val="1"/>
    </font>
    <font>
      <b/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i/>
      <sz val="13"/>
      <name val="Times New Roman"/>
      <family val="1"/>
    </font>
    <font>
      <sz val="13"/>
      <name val=".VnArial Narrow"/>
      <family val="2"/>
    </font>
    <font>
      <b/>
      <sz val="13"/>
      <name val="Times New Romanh"/>
    </font>
    <font>
      <sz val="13"/>
      <name val="Times New Roman"/>
      <family val="1"/>
      <charset val="163"/>
    </font>
    <font>
      <b/>
      <u/>
      <sz val="13"/>
      <name val="Times New Roman"/>
      <family val="1"/>
    </font>
    <font>
      <b/>
      <sz val="13"/>
      <name val="Times New Romanh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0" fontId="6" fillId="0" borderId="0"/>
    <xf numFmtId="0" fontId="2" fillId="0" borderId="0"/>
    <xf numFmtId="0" fontId="9" fillId="0" borderId="0"/>
    <xf numFmtId="0" fontId="5" fillId="0" borderId="0"/>
    <xf numFmtId="0" fontId="8" fillId="0" borderId="0"/>
    <xf numFmtId="0" fontId="1" fillId="0" borderId="0"/>
    <xf numFmtId="9" fontId="10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Fill="1" applyAlignment="1">
      <alignment vertical="center"/>
    </xf>
    <xf numFmtId="3" fontId="11" fillId="0" borderId="2" xfId="0" applyNumberFormat="1" applyFont="1" applyFill="1" applyBorder="1" applyAlignment="1">
      <alignment vertical="center"/>
    </xf>
    <xf numFmtId="9" fontId="11" fillId="0" borderId="2" xfId="1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2" fillId="0" borderId="0" xfId="0" applyNumberFormat="1" applyFont="1" applyFill="1" applyAlignment="1">
      <alignment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9" fontId="11" fillId="0" borderId="2" xfId="11" applyFont="1" applyFill="1" applyBorder="1" applyAlignment="1">
      <alignment vertical="center"/>
    </xf>
    <xf numFmtId="3" fontId="11" fillId="0" borderId="4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9" fontId="3" fillId="0" borderId="2" xfId="1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16" fillId="0" borderId="2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9" fontId="3" fillId="0" borderId="2" xfId="1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vertical="center"/>
    </xf>
    <xf numFmtId="3" fontId="11" fillId="0" borderId="3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12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Percent" xfId="1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="70" zoomScaleNormal="7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15" sqref="B15"/>
    </sheetView>
  </sheetViews>
  <sheetFormatPr defaultColWidth="12.85546875" defaultRowHeight="16.5"/>
  <cols>
    <col min="1" max="1" width="7.28515625" style="1" customWidth="1"/>
    <col min="2" max="2" width="59.42578125" style="1" customWidth="1"/>
    <col min="3" max="3" width="16.28515625" style="1" customWidth="1"/>
    <col min="4" max="4" width="15.42578125" style="1" customWidth="1"/>
    <col min="5" max="6" width="13.42578125" style="1" customWidth="1"/>
    <col min="7" max="7" width="12.85546875" style="1" hidden="1" customWidth="1"/>
    <col min="8" max="16384" width="12.85546875" style="1"/>
  </cols>
  <sheetData>
    <row r="1" spans="1:14" ht="21" customHeight="1">
      <c r="A1" s="4" t="s">
        <v>30</v>
      </c>
      <c r="B1" s="4"/>
      <c r="C1" s="4"/>
      <c r="D1" s="31" t="s">
        <v>19</v>
      </c>
      <c r="E1" s="32"/>
      <c r="F1" s="32"/>
    </row>
    <row r="2" spans="1:14" ht="33" customHeight="1">
      <c r="A2" s="37" t="s">
        <v>32</v>
      </c>
      <c r="B2" s="37"/>
      <c r="C2" s="37"/>
      <c r="D2" s="37"/>
      <c r="E2" s="37"/>
      <c r="F2" s="37"/>
    </row>
    <row r="3" spans="1:14" ht="12.75" customHeight="1">
      <c r="A3" s="33"/>
      <c r="B3" s="33"/>
      <c r="C3" s="33"/>
      <c r="D3" s="33"/>
      <c r="E3" s="33"/>
      <c r="F3" s="33"/>
      <c r="G3" s="5"/>
      <c r="H3" s="5"/>
      <c r="I3" s="5"/>
      <c r="J3" s="5"/>
      <c r="K3" s="5"/>
      <c r="L3" s="5"/>
      <c r="M3" s="5"/>
      <c r="N3" s="5"/>
    </row>
    <row r="4" spans="1:14" ht="19.5" customHeight="1">
      <c r="A4" s="6"/>
      <c r="B4" s="6"/>
      <c r="C4" s="6"/>
      <c r="D4" s="6"/>
      <c r="E4" s="6"/>
      <c r="F4" s="7" t="s">
        <v>0</v>
      </c>
      <c r="G4" s="7"/>
      <c r="H4" s="7"/>
      <c r="I4" s="7"/>
      <c r="J4" s="5"/>
      <c r="K4" s="5"/>
      <c r="L4" s="5"/>
      <c r="M4" s="5"/>
      <c r="N4" s="5"/>
    </row>
    <row r="5" spans="1:14" ht="41.25" customHeight="1">
      <c r="A5" s="34" t="s">
        <v>1</v>
      </c>
      <c r="B5" s="34" t="s">
        <v>2</v>
      </c>
      <c r="C5" s="34" t="s">
        <v>20</v>
      </c>
      <c r="D5" s="34" t="s">
        <v>33</v>
      </c>
      <c r="E5" s="34" t="s">
        <v>21</v>
      </c>
      <c r="F5" s="34"/>
      <c r="G5" s="29" t="s">
        <v>31</v>
      </c>
    </row>
    <row r="6" spans="1:14">
      <c r="A6" s="35"/>
      <c r="B6" s="35"/>
      <c r="C6" s="35"/>
      <c r="D6" s="35"/>
      <c r="E6" s="36" t="s">
        <v>20</v>
      </c>
      <c r="F6" s="36" t="s">
        <v>22</v>
      </c>
      <c r="G6" s="30"/>
    </row>
    <row r="7" spans="1:14" ht="35.25" customHeight="1">
      <c r="A7" s="35"/>
      <c r="B7" s="35"/>
      <c r="C7" s="35"/>
      <c r="D7" s="35"/>
      <c r="E7" s="36"/>
      <c r="F7" s="36"/>
      <c r="G7" s="30"/>
    </row>
    <row r="8" spans="1:14" s="4" customFormat="1" ht="24.95" customHeight="1">
      <c r="A8" s="8" t="s">
        <v>3</v>
      </c>
      <c r="B8" s="9" t="s">
        <v>23</v>
      </c>
      <c r="C8" s="2">
        <f>C9+C14</f>
        <v>3450000</v>
      </c>
      <c r="D8" s="2">
        <f>D9+D14</f>
        <v>4689126</v>
      </c>
      <c r="E8" s="10">
        <f>D8/C8</f>
        <v>1.359166956521739</v>
      </c>
      <c r="F8" s="10">
        <f>D8/G8</f>
        <v>3.064607964237398</v>
      </c>
      <c r="G8" s="11">
        <f>G9</f>
        <v>1530090</v>
      </c>
    </row>
    <row r="9" spans="1:14" s="4" customFormat="1" ht="24.95" customHeight="1">
      <c r="A9" s="8" t="s">
        <v>5</v>
      </c>
      <c r="B9" s="12" t="s">
        <v>24</v>
      </c>
      <c r="C9" s="2">
        <v>3450000</v>
      </c>
      <c r="D9" s="2">
        <v>2646254</v>
      </c>
      <c r="E9" s="10">
        <f>D9/C9</f>
        <v>0.76703014492753618</v>
      </c>
      <c r="F9" s="10">
        <f t="shared" ref="F9:F12" si="0">D9/G9</f>
        <v>1.7294760438928429</v>
      </c>
      <c r="G9" s="11">
        <v>1530090</v>
      </c>
    </row>
    <row r="10" spans="1:14" ht="24.95" customHeight="1">
      <c r="A10" s="13">
        <v>1</v>
      </c>
      <c r="B10" s="14" t="s">
        <v>17</v>
      </c>
      <c r="C10" s="15">
        <v>2970000</v>
      </c>
      <c r="D10" s="15">
        <v>1801165</v>
      </c>
      <c r="E10" s="16">
        <f>D10/C10</f>
        <v>0.60645286195286197</v>
      </c>
      <c r="F10" s="16">
        <f t="shared" si="0"/>
        <v>1.3416349165558672</v>
      </c>
      <c r="G10" s="17">
        <v>1342515</v>
      </c>
    </row>
    <row r="11" spans="1:14" ht="24.95" customHeight="1">
      <c r="A11" s="13">
        <v>2</v>
      </c>
      <c r="B11" s="14" t="s">
        <v>25</v>
      </c>
      <c r="C11" s="15"/>
      <c r="D11" s="15"/>
      <c r="E11" s="16"/>
      <c r="F11" s="16"/>
      <c r="G11" s="17"/>
    </row>
    <row r="12" spans="1:14" ht="24.95" customHeight="1">
      <c r="A12" s="13">
        <v>3</v>
      </c>
      <c r="B12" s="14" t="s">
        <v>26</v>
      </c>
      <c r="C12" s="15">
        <v>480000</v>
      </c>
      <c r="D12" s="15">
        <v>838227</v>
      </c>
      <c r="E12" s="16">
        <f>D12/C12</f>
        <v>1.7463062499999999</v>
      </c>
      <c r="F12" s="16">
        <f t="shared" si="0"/>
        <v>5.5007185746628604</v>
      </c>
      <c r="G12" s="17">
        <v>152385</v>
      </c>
    </row>
    <row r="13" spans="1:14" ht="24.95" customHeight="1">
      <c r="A13" s="13">
        <v>4</v>
      </c>
      <c r="B13" s="14" t="s">
        <v>18</v>
      </c>
      <c r="C13" s="15"/>
      <c r="D13" s="18"/>
      <c r="E13" s="18"/>
      <c r="F13" s="18"/>
      <c r="G13" s="19"/>
    </row>
    <row r="14" spans="1:14" ht="24.95" customHeight="1">
      <c r="A14" s="8" t="s">
        <v>6</v>
      </c>
      <c r="B14" s="12" t="s">
        <v>7</v>
      </c>
      <c r="C14" s="15"/>
      <c r="D14" s="2">
        <v>2042872</v>
      </c>
      <c r="E14" s="15"/>
      <c r="F14" s="15"/>
      <c r="G14" s="19"/>
    </row>
    <row r="15" spans="1:14" ht="24.95" customHeight="1">
      <c r="A15" s="8" t="s">
        <v>4</v>
      </c>
      <c r="B15" s="20" t="s">
        <v>8</v>
      </c>
      <c r="C15" s="2">
        <v>9161970</v>
      </c>
      <c r="D15" s="2">
        <v>3843523</v>
      </c>
      <c r="E15" s="10">
        <v>0.41950835901012556</v>
      </c>
      <c r="F15" s="10">
        <v>0.94885456383933564</v>
      </c>
      <c r="G15" s="19"/>
    </row>
    <row r="16" spans="1:14" ht="24.95" customHeight="1">
      <c r="A16" s="8" t="s">
        <v>5</v>
      </c>
      <c r="B16" s="12" t="s">
        <v>27</v>
      </c>
      <c r="C16" s="2">
        <v>6552416</v>
      </c>
      <c r="D16" s="2">
        <v>2616050.710153</v>
      </c>
      <c r="E16" s="10">
        <v>0.39924978971924246</v>
      </c>
      <c r="F16" s="10">
        <v>0.90722595668165074</v>
      </c>
      <c r="G16" s="19"/>
    </row>
    <row r="17" spans="1:7" ht="24.95" customHeight="1">
      <c r="A17" s="21">
        <v>1</v>
      </c>
      <c r="B17" s="22" t="s">
        <v>9</v>
      </c>
      <c r="C17" s="15">
        <v>1400710</v>
      </c>
      <c r="D17" s="15">
        <v>356157.71015299996</v>
      </c>
      <c r="E17" s="16">
        <v>0.25426941347816462</v>
      </c>
      <c r="F17" s="16">
        <v>0.81963087668852597</v>
      </c>
      <c r="G17" s="19"/>
    </row>
    <row r="18" spans="1:7" ht="24.95" customHeight="1">
      <c r="A18" s="21">
        <v>2</v>
      </c>
      <c r="B18" s="22" t="s">
        <v>10</v>
      </c>
      <c r="C18" s="15">
        <v>4874521</v>
      </c>
      <c r="D18" s="15">
        <v>2259365</v>
      </c>
      <c r="E18" s="16">
        <v>0.46350502951982359</v>
      </c>
      <c r="F18" s="16">
        <v>1.085851787649595</v>
      </c>
      <c r="G18" s="19"/>
    </row>
    <row r="19" spans="1:7" ht="24.95" customHeight="1">
      <c r="A19" s="21">
        <v>3</v>
      </c>
      <c r="B19" s="22" t="s">
        <v>11</v>
      </c>
      <c r="C19" s="15">
        <v>4100</v>
      </c>
      <c r="D19" s="15">
        <v>528</v>
      </c>
      <c r="E19" s="23">
        <v>0.12878048780487805</v>
      </c>
      <c r="F19" s="23">
        <v>0</v>
      </c>
      <c r="G19" s="19"/>
    </row>
    <row r="20" spans="1:7" ht="24.95" customHeight="1">
      <c r="A20" s="21">
        <v>4</v>
      </c>
      <c r="B20" s="22" t="s">
        <v>12</v>
      </c>
      <c r="C20" s="15">
        <v>1000</v>
      </c>
      <c r="D20" s="15"/>
      <c r="E20" s="15"/>
      <c r="F20" s="15"/>
      <c r="G20" s="19"/>
    </row>
    <row r="21" spans="1:7" ht="24.95" customHeight="1">
      <c r="A21" s="21">
        <v>5</v>
      </c>
      <c r="B21" s="22" t="s">
        <v>13</v>
      </c>
      <c r="C21" s="15">
        <v>190964</v>
      </c>
      <c r="D21" s="15"/>
      <c r="E21" s="15"/>
      <c r="F21" s="15"/>
      <c r="G21" s="19"/>
    </row>
    <row r="22" spans="1:7" ht="24.95" customHeight="1">
      <c r="A22" s="8" t="s">
        <v>6</v>
      </c>
      <c r="B22" s="12" t="s">
        <v>28</v>
      </c>
      <c r="C22" s="2">
        <v>2488766</v>
      </c>
      <c r="D22" s="2">
        <v>475060.96962899988</v>
      </c>
      <c r="E22" s="3">
        <v>0.1908821358171077</v>
      </c>
      <c r="F22" s="3">
        <v>0.9821193889499904</v>
      </c>
      <c r="G22" s="19"/>
    </row>
    <row r="23" spans="1:7" ht="24.95" customHeight="1">
      <c r="A23" s="8" t="s">
        <v>14</v>
      </c>
      <c r="B23" s="20" t="s">
        <v>15</v>
      </c>
      <c r="C23" s="2">
        <v>107600</v>
      </c>
      <c r="D23" s="15"/>
      <c r="E23" s="15"/>
      <c r="F23" s="15"/>
      <c r="G23" s="19"/>
    </row>
    <row r="24" spans="1:7" s="4" customFormat="1" ht="24.95" customHeight="1">
      <c r="A24" s="24" t="s">
        <v>16</v>
      </c>
      <c r="B24" s="25" t="s">
        <v>29</v>
      </c>
      <c r="C24" s="26">
        <v>30300</v>
      </c>
      <c r="D24" s="26"/>
      <c r="E24" s="26"/>
      <c r="F24" s="26"/>
      <c r="G24" s="27"/>
    </row>
    <row r="25" spans="1:7" ht="19.5" customHeight="1">
      <c r="A25" s="28"/>
      <c r="B25" s="28"/>
    </row>
    <row r="26" spans="1:7">
      <c r="B26" s="28"/>
    </row>
    <row r="27" spans="1:7" ht="11.25" customHeight="1"/>
  </sheetData>
  <mergeCells count="11">
    <mergeCell ref="G5:G7"/>
    <mergeCell ref="D1:F1"/>
    <mergeCell ref="A3:F3"/>
    <mergeCell ref="A5:A7"/>
    <mergeCell ref="B5:B7"/>
    <mergeCell ref="C5:C7"/>
    <mergeCell ref="D5:D7"/>
    <mergeCell ref="E5:F5"/>
    <mergeCell ref="E6:E7"/>
    <mergeCell ref="F6:F7"/>
    <mergeCell ref="A2:F2"/>
  </mergeCells>
  <pageMargins left="0.5" right="0.4" top="0.5" bottom="0.4" header="0.3" footer="0.3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06F428-C5C5-42A0-945C-82FC191F8835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BAO CAO</vt:lpstr>
      <vt:lpstr>'BAO CAO'!Print_Titles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Microsoft</cp:lastModifiedBy>
  <cp:lastPrinted>2021-07-08T06:24:32Z</cp:lastPrinted>
  <dcterms:created xsi:type="dcterms:W3CDTF">2018-08-22T07:49:45Z</dcterms:created>
  <dcterms:modified xsi:type="dcterms:W3CDTF">2021-07-08T10:09:22Z</dcterms:modified>
</cp:coreProperties>
</file>