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640"/>
  </bookViews>
  <sheets>
    <sheet name="Sheet1" sheetId="1" r:id="rId1"/>
  </sheets>
  <calcPr calcId="191029"/>
</workbook>
</file>

<file path=xl/calcChain.xml><?xml version="1.0" encoding="utf-8"?>
<calcChain xmlns="http://schemas.openxmlformats.org/spreadsheetml/2006/main">
  <c r="A31" i="1" l="1"/>
  <c r="A32" i="1"/>
  <c r="A33" i="1" s="1"/>
  <c r="A26" i="1"/>
  <c r="A27" i="1" s="1"/>
  <c r="A24" i="1"/>
  <c r="A11" i="1"/>
  <c r="A12" i="1"/>
  <c r="A13" i="1" s="1"/>
  <c r="A14" i="1" s="1"/>
  <c r="A15" i="1" s="1"/>
  <c r="A16" i="1" s="1"/>
</calcChain>
</file>

<file path=xl/sharedStrings.xml><?xml version="1.0" encoding="utf-8"?>
<sst xmlns="http://schemas.openxmlformats.org/spreadsheetml/2006/main" count="54" uniqueCount="49">
  <si>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</si>
  <si>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</si>
  <si>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</si>
  <si>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</si>
  <si>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</si>
  <si>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</si>
  <si>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</si>
  <si>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</si>
  <si>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</si>
  <si>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</si>
  <si>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</si>
  <si>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</si>
  <si>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</si>
  <si>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</si>
  <si>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</si>
  <si>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</si>
  <si>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</si>
  <si>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</si>
  <si>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</si>
  <si>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</si>
  <si>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</si>
  <si>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</si>
  <si>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</si>
  <si>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</si>
  <si>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</si>
  <si>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</si>
  <si>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</si>
  <si>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</si>
  <si>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</si>
  <si>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</si>
  <si>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</si>
  <si>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</si>
  <si>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</si>
  <si>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</si>
  <si>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</si>
  <si>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</si>
  <si>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</si>
  <si>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</si>
  <si>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</si>
  <si>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</si>
  <si>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</si>
  <si>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</si>
  <si>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</si>
  <si>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</si>
  <si>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</si>
  <si>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</si>
  <si>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QUẢNG TRỊ</t>
  </si>
  <si>
    <t>ƯỚC THỰC HIỆN THU NGÂN SÁCH NHÀ NƯỚC QUÝ I NĂM 2022</t>
  </si>
  <si>
    <t>ƯỚC THỰC HIỆN QUÝ I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</si>
</sst>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26" x14ac:knownFonts="1">
    <font>
      <sz val="11"/>
      <color theme="1"/>
      <name val="Calibri"/>
      <family val="2"/>
      <scheme val="minor"/>
    </font>
    <font>
      <sz val="12"/>
      <name val=".VnArial Narrow"/>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u/>
      <sz val="12"/>
      <name val="Times New Roman"/>
      <family val="1"/>
    </font>
    <font>
      <b/>
      <u/>
      <sz val="11"/>
      <name val="Times New Roman"/>
      <family val="1"/>
    </font>
    <font>
      <b/>
      <u/>
      <sz val="14"/>
      <name val="Times New Roman"/>
      <family val="1"/>
    </font>
  </fonts>
  <fills count="2">
    <fill>
      <patternFill patternType="none"/>
    </fill>
    <fill>
      <patternFill patternType="gray125"/>
    </fill>
  </fills>
  <borders count="19">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19" fillId="0" borderId="0" applyFont="0" applyFill="0" applyBorder="0" applyAlignment="0" applyProtection="0"/>
    <xf numFmtId="44" fontId="19" fillId="0" borderId="0" applyFont="0" applyFill="0" applyBorder="0" applyAlignment="0" applyProtection="0"/>
    <xf numFmtId="164" fontId="18" fillId="0" borderId="0" applyFont="0" applyFill="0" applyBorder="0" applyAlignment="0" applyProtection="0"/>
    <xf numFmtId="0" fontId="14" fillId="0" borderId="0"/>
    <xf numFmtId="0" fontId="15" fillId="0" borderId="0"/>
    <xf numFmtId="0" fontId="2" fillId="0" borderId="0"/>
    <xf numFmtId="0" fontId="21" fillId="0" borderId="0"/>
    <xf numFmtId="0" fontId="14" fillId="0" borderId="0"/>
    <xf numFmtId="0" fontId="19" fillId="0" borderId="0"/>
    <xf numFmtId="0" fontId="1" fillId="0" borderId="0"/>
    <xf numFmtId="43" fontId="22" fillId="0" borderId="0" applyFont="0" applyFill="0" applyBorder="0" applyAlignment="0" applyProtection="0"/>
    <xf numFmtId="9" fontId="22" fillId="0" borderId="0" applyFont="0" applyFill="0" applyBorder="0" applyAlignment="0" applyProtection="0"/>
  </cellStyleXfs>
  <cellXfs count="74">
    <xf numFmtId="0" fontId="0" fillId="0" borderId="0" xfId="0"/>
    <xf numFmtId="14" fontId="7" fillId="0" borderId="1" xfId="6"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horizontal="centerContinuous" vertical="center"/>
    </xf>
    <xf numFmtId="0" fontId="3" fillId="0" borderId="8" xfId="0" applyNumberFormat="1" applyFont="1" applyFill="1" applyBorder="1" applyAlignment="1">
      <alignment vertical="center" wrapText="1"/>
    </xf>
    <xf numFmtId="0" fontId="16" fillId="0" borderId="8" xfId="0" applyNumberFormat="1" applyFont="1" applyFill="1" applyBorder="1" applyAlignment="1">
      <alignment horizontal="left" vertical="center" wrapText="1"/>
    </xf>
    <xf numFmtId="0" fontId="16" fillId="0" borderId="9" xfId="0" applyFont="1" applyFill="1" applyBorder="1" applyAlignment="1">
      <alignment horizontal="center" vertical="center"/>
    </xf>
    <xf numFmtId="0" fontId="16" fillId="0" borderId="10" xfId="0" applyNumberFormat="1" applyFont="1" applyFill="1" applyBorder="1" applyAlignment="1">
      <alignment vertical="center" wrapText="1"/>
    </xf>
    <xf numFmtId="0" fontId="7" fillId="0" borderId="1" xfId="6" applyNumberFormat="1" applyFont="1" applyFill="1" applyBorder="1" applyAlignment="1">
      <alignment horizontal="center" vertical="center" wrapText="1"/>
    </xf>
    <xf numFmtId="9" fontId="5" fillId="0" borderId="2" xfId="12" applyFont="1" applyFill="1" applyBorder="1" applyAlignment="1">
      <alignment vertical="center"/>
    </xf>
    <xf numFmtId="0" fontId="23" fillId="0" borderId="4" xfId="0" applyFont="1" applyFill="1" applyBorder="1" applyAlignment="1">
      <alignment horizontal="center" vertical="center"/>
    </xf>
    <xf numFmtId="0" fontId="23" fillId="0" borderId="5" xfId="0" applyNumberFormat="1" applyFont="1" applyFill="1" applyBorder="1" applyAlignment="1">
      <alignment horizontal="left" vertical="center" wrapText="1"/>
    </xf>
    <xf numFmtId="0" fontId="24" fillId="0" borderId="0" xfId="0" applyFont="1" applyFill="1" applyAlignment="1">
      <alignment vertical="center"/>
    </xf>
    <xf numFmtId="9" fontId="4" fillId="0" borderId="2" xfId="12" applyFont="1" applyFill="1" applyBorder="1" applyAlignment="1">
      <alignment horizontal="right" vertical="center"/>
    </xf>
    <xf numFmtId="9" fontId="6" fillId="0" borderId="2" xfId="12" applyFont="1" applyFill="1" applyBorder="1" applyAlignment="1">
      <alignment horizontal="right" vertical="center"/>
    </xf>
    <xf numFmtId="9" fontId="5" fillId="0" borderId="4" xfId="12" applyFont="1" applyFill="1" applyBorder="1" applyAlignment="1">
      <alignment vertical="center"/>
    </xf>
    <xf numFmtId="165" fontId="5" fillId="0" borderId="6" xfId="11" applyNumberFormat="1" applyFont="1" applyFill="1" applyBorder="1" applyAlignment="1">
      <alignment vertical="center"/>
    </xf>
    <xf numFmtId="165" fontId="5" fillId="0" borderId="7" xfId="11" applyNumberFormat="1" applyFont="1" applyFill="1" applyBorder="1" applyAlignment="1">
      <alignment vertical="center"/>
    </xf>
    <xf numFmtId="165" fontId="5" fillId="0" borderId="2" xfId="11" applyNumberFormat="1" applyFont="1" applyFill="1" applyBorder="1" applyAlignment="1">
      <alignment vertical="center"/>
    </xf>
    <xf numFmtId="165" fontId="5" fillId="0" borderId="3" xfId="11" applyNumberFormat="1" applyFont="1" applyFill="1" applyBorder="1" applyAlignment="1">
      <alignment vertical="center"/>
    </xf>
    <xf numFmtId="165" fontId="4" fillId="0" borderId="2" xfId="11" applyNumberFormat="1" applyFont="1" applyFill="1" applyBorder="1" applyAlignment="1">
      <alignment horizontal="right" vertical="center"/>
    </xf>
    <xf numFmtId="165" fontId="4" fillId="0" borderId="3" xfId="11" applyNumberFormat="1" applyFont="1" applyFill="1" applyBorder="1" applyAlignment="1">
      <alignment horizontal="right" vertical="center"/>
    </xf>
    <xf numFmtId="165" fontId="6" fillId="0" borderId="2" xfId="11" applyNumberFormat="1" applyFont="1" applyFill="1" applyBorder="1" applyAlignment="1">
      <alignment horizontal="right" vertical="center"/>
    </xf>
    <xf numFmtId="165" fontId="6" fillId="0" borderId="3" xfId="11" applyNumberFormat="1" applyFont="1" applyFill="1" applyBorder="1" applyAlignment="1">
      <alignment horizontal="right" vertical="center"/>
    </xf>
    <xf numFmtId="165" fontId="5" fillId="0" borderId="2" xfId="11" applyNumberFormat="1" applyFont="1" applyFill="1" applyBorder="1" applyAlignment="1">
      <alignment horizontal="right" vertical="center" wrapText="1"/>
    </xf>
    <xf numFmtId="165" fontId="5" fillId="0" borderId="3" xfId="11" applyNumberFormat="1" applyFont="1" applyFill="1" applyBorder="1" applyAlignment="1">
      <alignment horizontal="right" vertical="center" wrapText="1"/>
    </xf>
    <xf numFmtId="165" fontId="4" fillId="0" borderId="2" xfId="11" applyNumberFormat="1" applyFont="1" applyFill="1" applyBorder="1" applyAlignment="1">
      <alignment horizontal="right" vertical="center" wrapText="1"/>
    </xf>
    <xf numFmtId="165" fontId="4" fillId="0" borderId="3" xfId="11" applyNumberFormat="1" applyFont="1" applyFill="1" applyBorder="1" applyAlignment="1">
      <alignment horizontal="right" vertical="center" wrapText="1"/>
    </xf>
    <xf numFmtId="0" fontId="12"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9" fillId="0" borderId="0" xfId="0" applyFont="1" applyFill="1" applyAlignment="1">
      <alignment horizontal="left" vertical="center"/>
    </xf>
    <xf numFmtId="0" fontId="4" fillId="0" borderId="0" xfId="0" applyFont="1" applyFill="1" applyAlignment="1">
      <alignment horizontal="centerContinuous" vertical="center"/>
    </xf>
    <xf numFmtId="0" fontId="5" fillId="0" borderId="0" xfId="0" applyFont="1" applyFill="1" applyAlignment="1">
      <alignment horizontal="centerContinuous" vertical="center" wrapText="1"/>
    </xf>
    <xf numFmtId="0" fontId="9" fillId="0" borderId="0" xfId="0" applyFont="1" applyFill="1" applyAlignment="1">
      <alignment horizontal="centerContinuous" vertical="center"/>
    </xf>
    <xf numFmtId="0" fontId="13" fillId="0" borderId="0" xfId="0" applyFont="1" applyFill="1" applyAlignment="1">
      <alignment horizontal="centerContinuous" vertical="center"/>
    </xf>
    <xf numFmtId="0" fontId="20" fillId="0" borderId="0" xfId="0" applyFont="1" applyFill="1" applyBorder="1" applyAlignment="1">
      <alignment horizontal="right" vertical="center"/>
    </xf>
    <xf numFmtId="0" fontId="8" fillId="0" borderId="0" xfId="0" applyFont="1" applyFill="1" applyAlignment="1">
      <alignment vertical="center"/>
    </xf>
    <xf numFmtId="0" fontId="23" fillId="0" borderId="2" xfId="0" applyFont="1" applyFill="1" applyBorder="1" applyAlignment="1">
      <alignment horizontal="center" vertical="center"/>
    </xf>
    <xf numFmtId="0" fontId="23" fillId="0" borderId="3" xfId="0" applyFont="1" applyFill="1" applyBorder="1" applyAlignment="1">
      <alignment vertical="center"/>
    </xf>
    <xf numFmtId="0" fontId="25" fillId="0" borderId="0" xfId="0" applyFont="1" applyFill="1" applyAlignment="1">
      <alignment vertical="center"/>
    </xf>
    <xf numFmtId="0" fontId="4" fillId="0" borderId="3" xfId="0" applyFont="1" applyFill="1" applyBorder="1" applyAlignment="1">
      <alignment vertical="center"/>
    </xf>
    <xf numFmtId="0" fontId="11" fillId="0" borderId="0" xfId="0" applyFont="1" applyFill="1" applyAlignment="1">
      <alignment vertical="center"/>
    </xf>
    <xf numFmtId="0" fontId="6" fillId="0" borderId="2" xfId="0" quotePrefix="1" applyFont="1" applyFill="1" applyBorder="1" applyAlignment="1">
      <alignment horizontal="center" vertical="center"/>
    </xf>
    <xf numFmtId="0" fontId="6" fillId="0" borderId="3" xfId="0" applyFont="1" applyFill="1" applyBorder="1" applyAlignment="1">
      <alignment vertical="center"/>
    </xf>
    <xf numFmtId="0" fontId="4" fillId="0" borderId="3" xfId="0" applyFont="1" applyFill="1" applyBorder="1" applyAlignment="1">
      <alignment horizontal="justify" vertical="center" wrapText="1"/>
    </xf>
    <xf numFmtId="0" fontId="5" fillId="0" borderId="2" xfId="0" applyFont="1" applyFill="1" applyBorder="1" applyAlignment="1">
      <alignment horizontal="center" vertical="center"/>
    </xf>
    <xf numFmtId="0" fontId="5" fillId="0" borderId="3" xfId="0" applyFont="1" applyFill="1" applyBorder="1" applyAlignment="1">
      <alignment vertical="center"/>
    </xf>
    <xf numFmtId="0" fontId="4" fillId="0" borderId="2" xfId="0" applyFont="1" applyFill="1" applyBorder="1" applyAlignment="1">
      <alignment vertical="center"/>
    </xf>
    <xf numFmtId="0" fontId="5" fillId="0" borderId="8" xfId="0" applyFont="1" applyFill="1" applyBorder="1" applyAlignment="1">
      <alignment vertical="center"/>
    </xf>
    <xf numFmtId="0" fontId="10" fillId="0" borderId="0" xfId="0" quotePrefix="1" applyFont="1" applyFill="1" applyAlignment="1">
      <alignment horizontal="left" vertical="center"/>
    </xf>
    <xf numFmtId="0" fontId="11" fillId="0" borderId="0" xfId="4" applyFont="1" applyFill="1" applyAlignment="1">
      <alignment vertical="center"/>
    </xf>
    <xf numFmtId="0" fontId="10" fillId="0" borderId="12" xfId="0" applyFont="1" applyFill="1" applyBorder="1" applyAlignment="1">
      <alignment horizontal="left" vertical="center"/>
    </xf>
    <xf numFmtId="0" fontId="5" fillId="0" borderId="0" xfId="0" applyFont="1" applyFill="1" applyAlignment="1">
      <alignment horizontal="right" vertical="center"/>
    </xf>
    <xf numFmtId="0" fontId="6" fillId="0" borderId="0" xfId="0" applyNumberFormat="1" applyFont="1" applyFill="1" applyBorder="1" applyAlignment="1">
      <alignment horizontal="center" vertical="center" wrapText="1"/>
    </xf>
    <xf numFmtId="0" fontId="16"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5"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17" xfId="6" applyNumberFormat="1" applyFont="1" applyFill="1" applyBorder="1" applyAlignment="1">
      <alignment horizontal="center" vertical="center" wrapText="1"/>
    </xf>
    <xf numFmtId="0" fontId="7" fillId="0" borderId="18" xfId="6" applyNumberFormat="1" applyFont="1" applyFill="1" applyBorder="1" applyAlignment="1">
      <alignment horizontal="center" vertical="center" wrapText="1"/>
    </xf>
    <xf numFmtId="165" fontId="5" fillId="0" borderId="2" xfId="11" applyNumberFormat="1" applyFont="1" applyFill="1" applyBorder="1" applyAlignment="1">
      <alignment horizontal="right" vertical="center"/>
    </xf>
    <xf numFmtId="165" fontId="5" fillId="0" borderId="3" xfId="11" applyNumberFormat="1" applyFont="1" applyFill="1" applyBorder="1" applyAlignment="1">
      <alignment horizontal="right" vertical="center"/>
    </xf>
    <xf numFmtId="9" fontId="5" fillId="0" borderId="2" xfId="12" applyFont="1" applyFill="1" applyBorder="1" applyAlignment="1">
      <alignment horizontal="right" vertical="center"/>
    </xf>
    <xf numFmtId="165" fontId="4" fillId="0" borderId="9" xfId="11" applyNumberFormat="1" applyFont="1" applyFill="1" applyBorder="1" applyAlignment="1">
      <alignment horizontal="right" vertical="center"/>
    </xf>
    <xf numFmtId="165" fontId="4" fillId="0" borderId="11" xfId="11" applyNumberFormat="1" applyFont="1" applyFill="1" applyBorder="1" applyAlignment="1">
      <alignment horizontal="right" vertical="center"/>
    </xf>
    <xf numFmtId="9" fontId="4" fillId="0" borderId="9" xfId="12" applyFont="1" applyFill="1" applyBorder="1" applyAlignment="1">
      <alignment horizontal="right" vertical="center"/>
    </xf>
    <xf numFmtId="0" fontId="10" fillId="0" borderId="0" xfId="0" applyFont="1" applyFill="1" applyAlignment="1">
      <alignment vertical="center"/>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70" zoomScaleNormal="70" workbookViewId="0">
      <selection activeCell="I12" sqref="I12"/>
    </sheetView>
  </sheetViews>
  <sheetFormatPr defaultColWidth="12.85546875" defaultRowHeight="15.75" x14ac:dyDescent="0.25"/>
  <cols>
    <col min="1" max="1" width="7.28515625" style="33" customWidth="1"/>
    <col min="2" max="2" width="79.28515625" style="33" customWidth="1"/>
    <col min="3" max="4" width="14.5703125" style="33" customWidth="1"/>
    <col min="5" max="6" width="12" style="33" customWidth="1"/>
    <col min="7" max="16384" width="12.85546875" style="33"/>
  </cols>
  <sheetData>
    <row r="1" spans="1:6" ht="21" customHeight="1" x14ac:dyDescent="0.25">
      <c r="A1" s="31" t="s">
        <v>46</v>
      </c>
      <c r="B1" s="32"/>
      <c r="C1" s="32"/>
      <c r="D1" s="56" t="s">
        <v>37</v>
      </c>
      <c r="E1" s="56"/>
      <c r="F1" s="56"/>
    </row>
    <row r="2" spans="1:6" ht="18.75" x14ac:dyDescent="0.25">
      <c r="A2" s="34"/>
      <c r="B2" s="34"/>
      <c r="C2" s="35"/>
      <c r="D2" s="35"/>
      <c r="E2" s="35"/>
      <c r="F2" s="35"/>
    </row>
    <row r="3" spans="1:6" ht="27" customHeight="1" x14ac:dyDescent="0.25">
      <c r="A3" s="36" t="s">
        <v>47</v>
      </c>
      <c r="B3" s="37"/>
      <c r="C3" s="38"/>
      <c r="D3" s="38"/>
      <c r="E3" s="38"/>
      <c r="F3" s="38"/>
    </row>
    <row r="4" spans="1:6" x14ac:dyDescent="0.25">
      <c r="A4" s="57"/>
      <c r="B4" s="57"/>
      <c r="C4" s="57"/>
      <c r="D4" s="57"/>
      <c r="E4" s="57"/>
      <c r="F4" s="57"/>
    </row>
    <row r="5" spans="1:6" ht="17.25" customHeight="1" x14ac:dyDescent="0.25">
      <c r="A5" s="58"/>
      <c r="B5" s="58"/>
      <c r="C5" s="58"/>
      <c r="D5" s="5"/>
      <c r="E5" s="6"/>
      <c r="F5" s="39" t="s">
        <v>0</v>
      </c>
    </row>
    <row r="6" spans="1:6" s="40" customFormat="1" ht="34.9" customHeight="1" x14ac:dyDescent="0.25">
      <c r="A6" s="59" t="s">
        <v>1</v>
      </c>
      <c r="B6" s="60" t="s">
        <v>2</v>
      </c>
      <c r="C6" s="61" t="s">
        <v>33</v>
      </c>
      <c r="D6" s="63" t="s">
        <v>48</v>
      </c>
      <c r="E6" s="65" t="s">
        <v>34</v>
      </c>
      <c r="F6" s="66"/>
    </row>
    <row r="7" spans="1:6" s="40" customFormat="1" ht="52.15" customHeight="1" x14ac:dyDescent="0.25">
      <c r="A7" s="59"/>
      <c r="B7" s="59"/>
      <c r="C7" s="62"/>
      <c r="D7" s="64"/>
      <c r="E7" s="11" t="s">
        <v>33</v>
      </c>
      <c r="F7" s="1" t="s">
        <v>35</v>
      </c>
    </row>
    <row r="8" spans="1:6" s="15" customFormat="1" ht="21" customHeight="1" x14ac:dyDescent="0.25">
      <c r="A8" s="13" t="s">
        <v>3</v>
      </c>
      <c r="B8" s="14" t="s">
        <v>38</v>
      </c>
      <c r="C8" s="19">
        <v>4150000</v>
      </c>
      <c r="D8" s="20">
        <v>1820018</v>
      </c>
      <c r="E8" s="18">
        <v>0.43855855421686746</v>
      </c>
      <c r="F8" s="18">
        <v>1.7322385440203145</v>
      </c>
    </row>
    <row r="9" spans="1:6" s="43" customFormat="1" ht="21" customHeight="1" x14ac:dyDescent="0.25">
      <c r="A9" s="41" t="s">
        <v>5</v>
      </c>
      <c r="B9" s="42" t="s">
        <v>9</v>
      </c>
      <c r="C9" s="21">
        <v>3500000</v>
      </c>
      <c r="D9" s="22">
        <v>1659009</v>
      </c>
      <c r="E9" s="12">
        <v>0.47400257142857144</v>
      </c>
      <c r="F9" s="12">
        <v>2.2654803570672635</v>
      </c>
    </row>
    <row r="10" spans="1:6" s="45" customFormat="1" ht="21" customHeight="1" x14ac:dyDescent="0.25">
      <c r="A10" s="3">
        <v>1</v>
      </c>
      <c r="B10" s="44" t="s">
        <v>39</v>
      </c>
      <c r="C10" s="23">
        <v>235000</v>
      </c>
      <c r="D10" s="24">
        <v>72716</v>
      </c>
      <c r="E10" s="16">
        <v>0.30942978723404257</v>
      </c>
      <c r="F10" s="16">
        <v>0.97036177055393202</v>
      </c>
    </row>
    <row r="11" spans="1:6" s="45" customFormat="1" ht="21" customHeight="1" x14ac:dyDescent="0.25">
      <c r="A11" s="3">
        <f>+A10+1</f>
        <v>2</v>
      </c>
      <c r="B11" s="44" t="s">
        <v>10</v>
      </c>
      <c r="C11" s="23">
        <v>42000</v>
      </c>
      <c r="D11" s="24">
        <v>13493</v>
      </c>
      <c r="E11" s="16">
        <v>0.32126190476190475</v>
      </c>
      <c r="F11" s="16">
        <v>1.5094529589439534</v>
      </c>
    </row>
    <row r="12" spans="1:6" s="45" customFormat="1" ht="21" customHeight="1" x14ac:dyDescent="0.25">
      <c r="A12" s="3">
        <f>A11+1</f>
        <v>3</v>
      </c>
      <c r="B12" s="44" t="s">
        <v>11</v>
      </c>
      <c r="C12" s="23">
        <v>990000</v>
      </c>
      <c r="D12" s="24">
        <v>256814</v>
      </c>
      <c r="E12" s="16">
        <v>0.25940808080808081</v>
      </c>
      <c r="F12" s="16">
        <v>1.1791980237571573</v>
      </c>
    </row>
    <row r="13" spans="1:6" s="45" customFormat="1" ht="21" customHeight="1" x14ac:dyDescent="0.25">
      <c r="A13" s="3">
        <f>A12+1</f>
        <v>4</v>
      </c>
      <c r="B13" s="44" t="s">
        <v>12</v>
      </c>
      <c r="C13" s="25">
        <v>110000</v>
      </c>
      <c r="D13" s="26">
        <v>66527</v>
      </c>
      <c r="E13" s="17">
        <v>0.60479090909090905</v>
      </c>
      <c r="F13" s="17">
        <v>1.2543034370934596</v>
      </c>
    </row>
    <row r="14" spans="1:6" s="45" customFormat="1" ht="21" customHeight="1" x14ac:dyDescent="0.25">
      <c r="A14" s="3">
        <f>A13+1</f>
        <v>5</v>
      </c>
      <c r="B14" s="44" t="s">
        <v>13</v>
      </c>
      <c r="C14" s="25">
        <v>544500</v>
      </c>
      <c r="D14" s="26">
        <v>73732</v>
      </c>
      <c r="E14" s="17">
        <v>0.13541230486685032</v>
      </c>
      <c r="F14" s="17">
        <v>0.70018897847164852</v>
      </c>
    </row>
    <row r="15" spans="1:6" s="45" customFormat="1" ht="21" customHeight="1" x14ac:dyDescent="0.25">
      <c r="A15" s="3">
        <f>A14+1</f>
        <v>6</v>
      </c>
      <c r="B15" s="44" t="s">
        <v>14</v>
      </c>
      <c r="C15" s="25">
        <v>180000</v>
      </c>
      <c r="D15" s="26">
        <v>75024</v>
      </c>
      <c r="E15" s="17">
        <v>0.4168</v>
      </c>
      <c r="F15" s="17">
        <v>1.4217168845935191</v>
      </c>
    </row>
    <row r="16" spans="1:6" s="45" customFormat="1" ht="21" customHeight="1" x14ac:dyDescent="0.25">
      <c r="A16" s="3">
        <f>A15+1</f>
        <v>7</v>
      </c>
      <c r="B16" s="44" t="s">
        <v>15</v>
      </c>
      <c r="C16" s="25">
        <v>70000</v>
      </c>
      <c r="D16" s="26">
        <v>24007</v>
      </c>
      <c r="E16" s="17">
        <v>0.34295714285714285</v>
      </c>
      <c r="F16" s="17">
        <v>1.1044302341629479</v>
      </c>
    </row>
    <row r="17" spans="1:6" s="45" customFormat="1" ht="21" customHeight="1" x14ac:dyDescent="0.25">
      <c r="A17" s="3">
        <v>8</v>
      </c>
      <c r="B17" s="44" t="s">
        <v>40</v>
      </c>
      <c r="C17" s="25">
        <v>1163500</v>
      </c>
      <c r="D17" s="26">
        <v>954520</v>
      </c>
      <c r="E17" s="17">
        <v>0.82038676407391486</v>
      </c>
      <c r="F17" s="17">
        <v>5.9759090453771408</v>
      </c>
    </row>
    <row r="18" spans="1:6" s="45" customFormat="1" ht="21" customHeight="1" x14ac:dyDescent="0.25">
      <c r="A18" s="46" t="s">
        <v>8</v>
      </c>
      <c r="B18" s="47" t="s">
        <v>16</v>
      </c>
      <c r="C18" s="23"/>
      <c r="D18" s="26">
        <v>5</v>
      </c>
      <c r="E18" s="17"/>
      <c r="F18" s="17">
        <v>0.55555555555555558</v>
      </c>
    </row>
    <row r="19" spans="1:6" s="73" customFormat="1" ht="21" customHeight="1" x14ac:dyDescent="0.25">
      <c r="A19" s="46" t="s">
        <v>8</v>
      </c>
      <c r="B19" s="47" t="s">
        <v>17</v>
      </c>
      <c r="C19" s="25">
        <v>5500</v>
      </c>
      <c r="D19" s="26">
        <v>687</v>
      </c>
      <c r="E19" s="17">
        <v>0.12490909090909091</v>
      </c>
      <c r="F19" s="17">
        <v>1.8320000000000001</v>
      </c>
    </row>
    <row r="20" spans="1:6" s="73" customFormat="1" ht="21" customHeight="1" x14ac:dyDescent="0.25">
      <c r="A20" s="46" t="s">
        <v>8</v>
      </c>
      <c r="B20" s="47" t="s">
        <v>19</v>
      </c>
      <c r="C20" s="25">
        <v>1130000</v>
      </c>
      <c r="D20" s="26">
        <v>850077</v>
      </c>
      <c r="E20" s="17">
        <v>0.75228053097345138</v>
      </c>
      <c r="F20" s="17">
        <v>5.5919864225711597</v>
      </c>
    </row>
    <row r="21" spans="1:6" s="45" customFormat="1" ht="21" customHeight="1" x14ac:dyDescent="0.25">
      <c r="A21" s="46" t="s">
        <v>8</v>
      </c>
      <c r="B21" s="47" t="s">
        <v>18</v>
      </c>
      <c r="C21" s="25">
        <v>28000</v>
      </c>
      <c r="D21" s="26">
        <v>103606</v>
      </c>
      <c r="E21" s="17">
        <v>3.7002142857142859</v>
      </c>
      <c r="F21" s="17">
        <v>14.214021127726712</v>
      </c>
    </row>
    <row r="22" spans="1:6" s="45" customFormat="1" ht="21" customHeight="1" x14ac:dyDescent="0.25">
      <c r="A22" s="46" t="s">
        <v>8</v>
      </c>
      <c r="B22" s="47" t="s">
        <v>20</v>
      </c>
      <c r="C22" s="25"/>
      <c r="D22" s="26">
        <v>145</v>
      </c>
      <c r="E22" s="17"/>
      <c r="F22" s="17">
        <v>3.8157894736842106</v>
      </c>
    </row>
    <row r="23" spans="1:6" s="45" customFormat="1" ht="21" customHeight="1" x14ac:dyDescent="0.25">
      <c r="A23" s="3">
        <v>9</v>
      </c>
      <c r="B23" s="44" t="s">
        <v>22</v>
      </c>
      <c r="C23" s="23">
        <v>15000</v>
      </c>
      <c r="D23" s="24">
        <v>2150</v>
      </c>
      <c r="E23" s="16">
        <v>0.14333333333333334</v>
      </c>
      <c r="F23" s="16">
        <v>0.50564440263405452</v>
      </c>
    </row>
    <row r="24" spans="1:6" s="45" customFormat="1" ht="31.5" x14ac:dyDescent="0.25">
      <c r="A24" s="3">
        <f>A23+1</f>
        <v>10</v>
      </c>
      <c r="B24" s="48" t="s">
        <v>25</v>
      </c>
      <c r="C24" s="23">
        <v>6000</v>
      </c>
      <c r="D24" s="24">
        <v>3230</v>
      </c>
      <c r="E24" s="16">
        <v>0.53833333333333333</v>
      </c>
      <c r="F24" s="16">
        <v>1.8054779206260481</v>
      </c>
    </row>
    <row r="25" spans="1:6" s="45" customFormat="1" ht="21" customHeight="1" x14ac:dyDescent="0.25">
      <c r="A25" s="3">
        <v>11</v>
      </c>
      <c r="B25" s="44" t="s">
        <v>21</v>
      </c>
      <c r="C25" s="23">
        <v>40000</v>
      </c>
      <c r="D25" s="24">
        <v>894</v>
      </c>
      <c r="E25" s="16">
        <v>2.2349999999999998E-2</v>
      </c>
      <c r="F25" s="16">
        <v>0.40017905102954343</v>
      </c>
    </row>
    <row r="26" spans="1:6" s="45" customFormat="1" ht="21.6" customHeight="1" x14ac:dyDescent="0.25">
      <c r="A26" s="3">
        <f>A25+1</f>
        <v>12</v>
      </c>
      <c r="B26" s="44" t="s">
        <v>24</v>
      </c>
      <c r="C26" s="23">
        <v>9000</v>
      </c>
      <c r="D26" s="24">
        <v>528</v>
      </c>
      <c r="E26" s="16">
        <v>5.8666666666666666E-2</v>
      </c>
      <c r="F26" s="16">
        <v>6.8571428571428568</v>
      </c>
    </row>
    <row r="27" spans="1:6" s="45" customFormat="1" ht="21.6" customHeight="1" x14ac:dyDescent="0.25">
      <c r="A27" s="3">
        <f>A26+1</f>
        <v>13</v>
      </c>
      <c r="B27" s="44" t="s">
        <v>23</v>
      </c>
      <c r="C27" s="23">
        <v>95000</v>
      </c>
      <c r="D27" s="24">
        <v>115374</v>
      </c>
      <c r="E27" s="16">
        <v>1.2144631578947369</v>
      </c>
      <c r="F27" s="16">
        <v>3.8838618460916985</v>
      </c>
    </row>
    <row r="28" spans="1:6" s="45" customFormat="1" ht="21.6" customHeight="1" x14ac:dyDescent="0.25">
      <c r="A28" s="49" t="s">
        <v>6</v>
      </c>
      <c r="B28" s="50" t="s">
        <v>36</v>
      </c>
      <c r="C28" s="67"/>
      <c r="D28" s="68"/>
      <c r="E28" s="69"/>
      <c r="F28" s="69"/>
    </row>
    <row r="29" spans="1:6" s="45" customFormat="1" ht="21.6" customHeight="1" x14ac:dyDescent="0.25">
      <c r="A29" s="49" t="s">
        <v>7</v>
      </c>
      <c r="B29" s="50" t="s">
        <v>41</v>
      </c>
      <c r="C29" s="67">
        <v>650000</v>
      </c>
      <c r="D29" s="68">
        <v>145447</v>
      </c>
      <c r="E29" s="69">
        <v>0.2237646153846154</v>
      </c>
      <c r="F29" s="69">
        <v>0.46239707518677475</v>
      </c>
    </row>
    <row r="30" spans="1:6" s="45" customFormat="1" ht="21.6" customHeight="1" x14ac:dyDescent="0.25">
      <c r="A30" s="3">
        <v>1</v>
      </c>
      <c r="B30" s="44" t="s">
        <v>26</v>
      </c>
      <c r="C30" s="23">
        <v>608500</v>
      </c>
      <c r="D30" s="24">
        <v>115364</v>
      </c>
      <c r="E30" s="16">
        <v>0.18958751027115858</v>
      </c>
      <c r="F30" s="16">
        <v>0.39233850946463428</v>
      </c>
    </row>
    <row r="31" spans="1:6" s="45" customFormat="1" ht="21.6" customHeight="1" x14ac:dyDescent="0.25">
      <c r="A31" s="3">
        <f>A30+1</f>
        <v>2</v>
      </c>
      <c r="B31" s="44" t="s">
        <v>27</v>
      </c>
      <c r="C31" s="23">
        <v>18000</v>
      </c>
      <c r="D31" s="24">
        <v>15548</v>
      </c>
      <c r="E31" s="16">
        <v>0.86377777777777776</v>
      </c>
      <c r="F31" s="16">
        <v>1.9889983369579123</v>
      </c>
    </row>
    <row r="32" spans="1:6" s="45" customFormat="1" ht="21.6" customHeight="1" x14ac:dyDescent="0.25">
      <c r="A32" s="3">
        <f>A31+1</f>
        <v>3</v>
      </c>
      <c r="B32" s="44" t="s">
        <v>28</v>
      </c>
      <c r="C32" s="23">
        <v>14400</v>
      </c>
      <c r="D32" s="24">
        <v>12242</v>
      </c>
      <c r="E32" s="16">
        <v>0.85013888888888889</v>
      </c>
      <c r="F32" s="16">
        <v>1.119217407204242</v>
      </c>
    </row>
    <row r="33" spans="1:6" s="45" customFormat="1" ht="21.6" customHeight="1" x14ac:dyDescent="0.25">
      <c r="A33" s="3">
        <f>A32+1</f>
        <v>4</v>
      </c>
      <c r="B33" s="44" t="s">
        <v>29</v>
      </c>
      <c r="C33" s="23">
        <v>6700</v>
      </c>
      <c r="D33" s="24">
        <v>0</v>
      </c>
      <c r="E33" s="16">
        <v>0</v>
      </c>
      <c r="F33" s="16">
        <v>0</v>
      </c>
    </row>
    <row r="34" spans="1:6" s="45" customFormat="1" ht="21.6" customHeight="1" x14ac:dyDescent="0.25">
      <c r="A34" s="3">
        <v>5</v>
      </c>
      <c r="B34" s="44" t="s">
        <v>30</v>
      </c>
      <c r="C34" s="23"/>
      <c r="D34" s="24">
        <v>493</v>
      </c>
      <c r="E34" s="16"/>
      <c r="F34" s="16"/>
    </row>
    <row r="35" spans="1:6" s="45" customFormat="1" ht="21.6" customHeight="1" x14ac:dyDescent="0.25">
      <c r="A35" s="3">
        <v>6</v>
      </c>
      <c r="B35" s="51" t="s">
        <v>31</v>
      </c>
      <c r="C35" s="23">
        <v>2400</v>
      </c>
      <c r="D35" s="24">
        <v>1800</v>
      </c>
      <c r="E35" s="16"/>
      <c r="F35" s="16">
        <v>1.2605042016806722</v>
      </c>
    </row>
    <row r="36" spans="1:6" s="45" customFormat="1" ht="21.6" customHeight="1" x14ac:dyDescent="0.25">
      <c r="A36" s="49" t="s">
        <v>45</v>
      </c>
      <c r="B36" s="52" t="s">
        <v>32</v>
      </c>
      <c r="C36" s="67"/>
      <c r="D36" s="68"/>
      <c r="E36" s="69"/>
      <c r="F36" s="69"/>
    </row>
    <row r="37" spans="1:6" s="45" customFormat="1" ht="21" customHeight="1" x14ac:dyDescent="0.25">
      <c r="A37" s="4" t="s">
        <v>4</v>
      </c>
      <c r="B37" s="7" t="s">
        <v>42</v>
      </c>
      <c r="C37" s="27">
        <v>3131110</v>
      </c>
      <c r="D37" s="28">
        <v>1600190</v>
      </c>
      <c r="E37" s="69">
        <v>0.51106157241361694</v>
      </c>
      <c r="F37" s="69">
        <v>2.4802648608349132</v>
      </c>
    </row>
    <row r="38" spans="1:6" s="45" customFormat="1" ht="21" customHeight="1" x14ac:dyDescent="0.25">
      <c r="A38" s="2">
        <v>1</v>
      </c>
      <c r="B38" s="8" t="s">
        <v>43</v>
      </c>
      <c r="C38" s="29">
        <v>1555870</v>
      </c>
      <c r="D38" s="30">
        <v>418748</v>
      </c>
      <c r="E38" s="16">
        <v>0.26914073797939414</v>
      </c>
      <c r="F38" s="16">
        <v>1.123462023448609</v>
      </c>
    </row>
    <row r="39" spans="1:6" s="45" customFormat="1" ht="21" customHeight="1" x14ac:dyDescent="0.25">
      <c r="A39" s="9">
        <v>2</v>
      </c>
      <c r="B39" s="10" t="s">
        <v>44</v>
      </c>
      <c r="C39" s="70">
        <v>1575240</v>
      </c>
      <c r="D39" s="71">
        <v>1181442</v>
      </c>
      <c r="E39" s="72">
        <v>0.75000761788679815</v>
      </c>
      <c r="F39" s="72">
        <v>3.2869602957992172</v>
      </c>
    </row>
    <row r="40" spans="1:6" ht="15.95" customHeight="1" x14ac:dyDescent="0.25">
      <c r="A40" s="55"/>
      <c r="B40" s="55"/>
      <c r="C40" s="55"/>
      <c r="D40" s="55"/>
      <c r="E40" s="55"/>
      <c r="F40" s="55"/>
    </row>
    <row r="41" spans="1:6" ht="22.5" customHeight="1" x14ac:dyDescent="0.25">
      <c r="A41" s="45"/>
      <c r="B41" s="53"/>
      <c r="C41" s="45"/>
      <c r="D41" s="45"/>
      <c r="E41" s="45"/>
      <c r="F41" s="45"/>
    </row>
    <row r="42" spans="1:6" ht="18.75" x14ac:dyDescent="0.25">
      <c r="A42" s="45"/>
      <c r="B42" s="53"/>
      <c r="C42" s="45"/>
      <c r="D42" s="45"/>
      <c r="E42" s="45"/>
      <c r="F42" s="45"/>
    </row>
    <row r="43" spans="1:6" ht="18.75" x14ac:dyDescent="0.25">
      <c r="A43" s="54"/>
      <c r="B43" s="53"/>
      <c r="C43" s="45"/>
      <c r="D43" s="45"/>
      <c r="E43" s="45"/>
      <c r="F43" s="45"/>
    </row>
    <row r="44" spans="1:6" ht="18.75" x14ac:dyDescent="0.25">
      <c r="A44" s="54"/>
      <c r="B44" s="53"/>
      <c r="C44" s="45"/>
      <c r="D44" s="45"/>
      <c r="E44" s="45"/>
      <c r="F44" s="45"/>
    </row>
  </sheetData>
  <mergeCells count="9">
    <mergeCell ref="A40:F40"/>
    <mergeCell ref="D1:F1"/>
    <mergeCell ref="A4:F4"/>
    <mergeCell ref="A5:C5"/>
    <mergeCell ref="A6:A7"/>
    <mergeCell ref="B6:B7"/>
    <mergeCell ref="C6:C7"/>
    <mergeCell ref="D6:D7"/>
    <mergeCell ref="E6:F6"/>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HP</cp:lastModifiedBy>
  <dcterms:created xsi:type="dcterms:W3CDTF">2018-08-22T07:49:45Z</dcterms:created>
  <dcterms:modified xsi:type="dcterms:W3CDTF">2022-04-13T07:19:17Z</dcterms:modified>
</cp:coreProperties>
</file>