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Phong QLNS\CÔNG KHAI NGÂN SÁCH\Công khai QT 2021-DT 2023\Báo cáo Dự toán 2023 UBND trình HĐND\Công khai BC dự toán 2023 trình HĐND (Đúng)\"/>
    </mc:Choice>
  </mc:AlternateContent>
  <bookViews>
    <workbookView xWindow="0" yWindow="0" windowWidth="21600" windowHeight="9735"/>
  </bookViews>
  <sheets>
    <sheet name="Biểu 33-ckns" sheetId="1"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8" i="1" l="1"/>
</calcChain>
</file>

<file path=xl/sharedStrings.xml><?xml version="1.0" encoding="utf-8"?>
<sst xmlns="http://schemas.openxmlformats.org/spreadsheetml/2006/main" count="54" uniqueCount="51">
  <si>
    <t>Biểu số 33/CK-NSNN</t>
  </si>
  <si>
    <t>Đơn vị: Triệu đồng</t>
  </si>
  <si>
    <t>STT</t>
  </si>
  <si>
    <t>NỘI DUNG</t>
  </si>
  <si>
    <t>A</t>
  </si>
  <si>
    <t>B</t>
  </si>
  <si>
    <t>TỔNG NGUỒN THU NSĐP</t>
  </si>
  <si>
    <t>I</t>
  </si>
  <si>
    <t>Thu NSĐP được hưởng theo phân cấp</t>
  </si>
  <si>
    <t>Thu NSĐP hưởng 100%</t>
  </si>
  <si>
    <t>Thu NSĐP hưởng từ các khoản thu phân chia</t>
  </si>
  <si>
    <t>II</t>
  </si>
  <si>
    <t>Thu bổ sung từ NSTW</t>
  </si>
  <si>
    <t>Thu bổ sung cân đối</t>
  </si>
  <si>
    <t>Thu bổ sung có mục tiêu</t>
  </si>
  <si>
    <t>III</t>
  </si>
  <si>
    <t>Thu từ quỹ dự trữ tài chính</t>
  </si>
  <si>
    <t>IV</t>
  </si>
  <si>
    <t>Thu kết dư</t>
  </si>
  <si>
    <t>V</t>
  </si>
  <si>
    <t>Thu chuyển nguồn từ năm trước chuyển sang</t>
  </si>
  <si>
    <t>TỔNG CHI NSĐP</t>
  </si>
  <si>
    <t>Tổng chi cân đối NSĐP</t>
  </si>
  <si>
    <t xml:space="preserve">Chi đầu tư phát triển </t>
  </si>
  <si>
    <t>Chi thường xuyên</t>
  </si>
  <si>
    <t>Chi trả nợ lãi các khoản do chính quyền địa phương vay</t>
  </si>
  <si>
    <t>Chi bổ sung quỹ dự trữ tài chính</t>
  </si>
  <si>
    <t>Dự phòng ngân sách</t>
  </si>
  <si>
    <t>Chi tạo nguồn, điều chỉnh tiền lương</t>
  </si>
  <si>
    <t>Chi các chương trình mục tiêu</t>
  </si>
  <si>
    <t>Chi các chương trình mục tiêu quốc gia</t>
  </si>
  <si>
    <t>Chi các chương trình mục tiêu, nhiệm vụ</t>
  </si>
  <si>
    <t>Chi chuyển nguồn sang năm sau</t>
  </si>
  <si>
    <t>C</t>
  </si>
  <si>
    <t>BỘI CHI NSĐP/BỘI THU NSĐP</t>
  </si>
  <si>
    <t>D</t>
  </si>
  <si>
    <t>CHI TRẢ NỢ GỐC CỦA NSĐP</t>
  </si>
  <si>
    <t>Từ nguồn vay để trả nợ gốc</t>
  </si>
  <si>
    <t>Từ nguồn bội thu, tăng thu, tiết kiệm chi, kết dư ngân sách cấp tỉnh</t>
  </si>
  <si>
    <t>Đ</t>
  </si>
  <si>
    <t>TỔNG MỨC VAY CỦA NSĐP</t>
  </si>
  <si>
    <t>Vay để bù đắp bội chi</t>
  </si>
  <si>
    <t>Vay để trả nợ gốc</t>
  </si>
  <si>
    <t>Ghi chú:</t>
  </si>
  <si>
    <t xml:space="preserve"> (1) Đối với các chỉ tiêu thu NSĐP, so sánh dự toán năm sau với ước thực hiện năm hiện hành. Đối với các chỉ tiêu chi NSĐP, so sánh dự toán năm sau với dự toán năm hiện hành.</t>
  </si>
  <si>
    <t>DỰ TOÁN NĂM 2022</t>
  </si>
  <si>
    <t>ƯỚC TH NĂM 2022</t>
  </si>
  <si>
    <t>DỰ TOÁN NĂM 2023</t>
  </si>
  <si>
    <t>CÂN ĐỐI NGÂN SÁCH ĐỊA PHƯƠNG NĂM 2023</t>
  </si>
  <si>
    <r>
      <t>SO SÁNH</t>
    </r>
    <r>
      <rPr>
        <i/>
        <sz val="12"/>
        <rFont val="Times New Roman"/>
        <family val="1"/>
      </rPr>
      <t>(1)</t>
    </r>
    <r>
      <rPr>
        <b/>
        <sz val="12"/>
        <rFont val="Times New Roman"/>
        <family val="1"/>
      </rPr>
      <t xml:space="preserve">
(%)</t>
    </r>
  </si>
  <si>
    <t>(Kèm theo Công văn số 4526/STC-QLNS ngày 29/11/2022 của Sở Tài chính)</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</si>
</sst>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quot;&quot;;_(@_)"/>
    <numFmt numFmtId="165" formatCode="###,###"/>
  </numFmts>
  <fonts count="21">
    <font>
      <sz val="11"/>
      <color theme="1"/>
      <name val="Calibri"/>
      <family val="2"/>
      <scheme val="minor"/>
    </font>
    <font>
      <sz val="12"/>
      <name val=".VnArial Narrow"/>
    </font>
    <font>
      <sz val="12"/>
      <name val=".VnArial Narrow"/>
      <family val="2"/>
    </font>
    <font>
      <b/>
      <sz val="12"/>
      <name val="Times New Roman"/>
      <family val="1"/>
      <charset val="163"/>
    </font>
    <font>
      <sz val="12"/>
      <name val="Times New Roman"/>
      <family val="1"/>
    </font>
    <font>
      <b/>
      <sz val="12"/>
      <name val="Times New Roman"/>
      <family val="1"/>
    </font>
    <font>
      <i/>
      <sz val="12"/>
      <name val="Times New Roman"/>
      <family val="1"/>
    </font>
    <font>
      <i/>
      <sz val="14"/>
      <name val="Times New Roman"/>
      <family val="1"/>
    </font>
    <font>
      <sz val="14"/>
      <name val="Times New Roman"/>
      <family val="1"/>
    </font>
    <font>
      <sz val="12"/>
      <name val=".VnTime"/>
      <family val="2"/>
    </font>
    <font>
      <sz val="10"/>
      <name val="Arial"/>
      <family val="2"/>
      <charset val="163"/>
    </font>
    <font>
      <sz val="12"/>
      <name val="Times New Roman"/>
      <family val="1"/>
      <charset val="163"/>
    </font>
    <font>
      <b/>
      <sz val="12"/>
      <name val="Times New Romanh"/>
    </font>
    <font>
      <sz val="13"/>
      <name val=".VnTime"/>
      <family val="2"/>
    </font>
    <font>
      <sz val="11"/>
      <name val="Times New Roman"/>
      <family val="1"/>
      <charset val="163"/>
    </font>
    <font>
      <i/>
      <sz val="11"/>
      <name val="Times New Roman"/>
      <family val="1"/>
    </font>
    <font>
      <sz val="11"/>
      <color theme="1"/>
      <name val="Calibri"/>
      <family val="2"/>
      <charset val="163"/>
      <scheme val="minor"/>
    </font>
    <font>
      <sz val="11"/>
      <color theme="1"/>
      <name val="Calibri"/>
      <family val="2"/>
      <scheme val="minor"/>
    </font>
    <font>
      <sz val="12.5"/>
      <name val="Times New Roman"/>
      <family val="1"/>
    </font>
    <font>
      <b/>
      <sz val="14"/>
      <name val="Times New Roman"/>
      <family val="1"/>
    </font>
    <font>
      <b/>
      <sz val="12"/>
      <color theme="0"/>
      <name val="Times New Roman"/>
      <family val="1"/>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3">
    <xf numFmtId="0" fontId="0" fillId="0" borderId="0"/>
    <xf numFmtId="43" fontId="14" fillId="0" borderId="0" applyFont="0" applyFill="0" applyBorder="0" applyAlignment="0" applyProtection="0"/>
    <xf numFmtId="44" fontId="14" fillId="0" borderId="0" applyFont="0" applyFill="0" applyBorder="0" applyAlignment="0" applyProtection="0"/>
    <xf numFmtId="164" fontId="13" fillId="0" borderId="0" applyFont="0" applyFill="0" applyBorder="0" applyAlignment="0" applyProtection="0"/>
    <xf numFmtId="0" fontId="9" fillId="0" borderId="0"/>
    <xf numFmtId="0" fontId="10" fillId="0" borderId="0"/>
    <xf numFmtId="0" fontId="2" fillId="0" borderId="0"/>
    <xf numFmtId="0" fontId="16" fillId="0" borderId="0"/>
    <xf numFmtId="0" fontId="9" fillId="0" borderId="0"/>
    <xf numFmtId="0" fontId="14" fillId="0" borderId="0"/>
    <xf numFmtId="0" fontId="1" fillId="0" borderId="0"/>
    <xf numFmtId="43" fontId="17" fillId="0" borderId="0" applyFont="0" applyFill="0" applyBorder="0" applyAlignment="0" applyProtection="0"/>
    <xf numFmtId="9" fontId="17" fillId="0" borderId="0" applyFont="0" applyFill="0" applyBorder="0" applyAlignment="0" applyProtection="0"/>
  </cellStyleXfs>
  <cellXfs count="55">
    <xf numFmtId="0" fontId="0" fillId="0" borderId="0" xfId="0"/>
    <xf numFmtId="0" fontId="5" fillId="0" borderId="0" xfId="0" applyFont="1" applyFill="1" applyAlignment="1"/>
    <xf numFmtId="0" fontId="5" fillId="0" borderId="0" xfId="0" applyFont="1" applyFill="1" applyAlignment="1">
      <alignment horizontal="centerContinuous"/>
    </xf>
    <xf numFmtId="0" fontId="4" fillId="0" borderId="0" xfId="0" applyFont="1" applyFill="1" applyAlignment="1">
      <alignment horizontal="centerContinuous"/>
    </xf>
    <xf numFmtId="0" fontId="4" fillId="0" borderId="0" xfId="0" applyFont="1" applyFill="1" applyAlignment="1">
      <alignment horizontal="right"/>
    </xf>
    <xf numFmtId="0" fontId="4" fillId="0" borderId="0" xfId="0" applyFont="1" applyFill="1"/>
    <xf numFmtId="0" fontId="6" fillId="0" borderId="0" xfId="0" applyNumberFormat="1" applyFont="1" applyFill="1" applyAlignment="1">
      <alignment vertical="center" wrapText="1"/>
    </xf>
    <xf numFmtId="0" fontId="7" fillId="0" borderId="0" xfId="0" applyFont="1" applyFill="1" applyAlignment="1">
      <alignment horizontal="left"/>
    </xf>
    <xf numFmtId="0" fontId="8" fillId="0" borderId="0" xfId="0" applyFont="1" applyFill="1"/>
    <xf numFmtId="0" fontId="5" fillId="0" borderId="1" xfId="0" applyFont="1" applyFill="1" applyBorder="1" applyAlignment="1">
      <alignment horizontal="center"/>
    </xf>
    <xf numFmtId="0" fontId="12" fillId="0" borderId="2" xfId="0" applyFont="1" applyFill="1" applyBorder="1" applyAlignment="1">
      <alignment horizontal="center"/>
    </xf>
    <xf numFmtId="0" fontId="5" fillId="0" borderId="3" xfId="0" applyFont="1" applyFill="1" applyBorder="1" applyAlignment="1">
      <alignment horizontal="center"/>
    </xf>
    <xf numFmtId="0" fontId="5" fillId="0" borderId="4" xfId="0" applyFont="1" applyFill="1" applyBorder="1"/>
    <xf numFmtId="0" fontId="4" fillId="0" borderId="3" xfId="0" applyFont="1" applyFill="1" applyBorder="1" applyAlignment="1">
      <alignment horizontal="center"/>
    </xf>
    <xf numFmtId="0" fontId="4" fillId="0" borderId="4" xfId="0" applyFont="1" applyFill="1" applyBorder="1"/>
    <xf numFmtId="3" fontId="4" fillId="0" borderId="3" xfId="0" applyNumberFormat="1" applyFont="1" applyFill="1" applyBorder="1"/>
    <xf numFmtId="0" fontId="4" fillId="0" borderId="3" xfId="0" quotePrefix="1" applyFont="1" applyFill="1" applyBorder="1" applyAlignment="1">
      <alignment horizontal="center"/>
    </xf>
    <xf numFmtId="0" fontId="5" fillId="0" borderId="4" xfId="0" applyFont="1" applyFill="1" applyBorder="1" applyAlignment="1">
      <alignment horizontal="center"/>
    </xf>
    <xf numFmtId="0" fontId="11" fillId="0" borderId="3" xfId="0" applyFont="1" applyFill="1" applyBorder="1" applyAlignment="1">
      <alignment horizontal="center"/>
    </xf>
    <xf numFmtId="0" fontId="3" fillId="0" borderId="3" xfId="0" applyFont="1" applyFill="1" applyBorder="1" applyAlignment="1">
      <alignment horizontal="center"/>
    </xf>
    <xf numFmtId="0" fontId="3" fillId="0" borderId="4" xfId="0" applyFont="1" applyFill="1" applyBorder="1"/>
    <xf numFmtId="0" fontId="5" fillId="0" borderId="4" xfId="0" applyFont="1" applyFill="1" applyBorder="1" applyAlignment="1">
      <alignment horizontal="center" wrapText="1"/>
    </xf>
    <xf numFmtId="0" fontId="11" fillId="0" borderId="3" xfId="0" applyFont="1" applyFill="1" applyBorder="1" applyAlignment="1">
      <alignment horizontal="center" vertical="center"/>
    </xf>
    <xf numFmtId="0" fontId="11" fillId="0" borderId="4" xfId="0" applyFont="1" applyFill="1" applyBorder="1" applyAlignment="1">
      <alignment vertical="center" wrapText="1"/>
    </xf>
    <xf numFmtId="0" fontId="11" fillId="0" borderId="4" xfId="0" applyFont="1" applyFill="1" applyBorder="1"/>
    <xf numFmtId="0" fontId="11" fillId="0" borderId="5" xfId="0" applyFont="1" applyFill="1" applyBorder="1" applyAlignment="1">
      <alignment horizontal="center"/>
    </xf>
    <xf numFmtId="0" fontId="11" fillId="0" borderId="6" xfId="0" applyFont="1" applyFill="1" applyBorder="1"/>
    <xf numFmtId="3" fontId="4" fillId="0" borderId="5" xfId="0" applyNumberFormat="1" applyFont="1" applyFill="1" applyBorder="1"/>
    <xf numFmtId="0" fontId="6" fillId="0" borderId="0" xfId="0" applyFont="1" applyFill="1"/>
    <xf numFmtId="0" fontId="7" fillId="0" borderId="0" xfId="0" applyFont="1" applyFill="1"/>
    <xf numFmtId="165" fontId="18" fillId="0" borderId="11" xfId="11" applyNumberFormat="1" applyFont="1" applyFill="1" applyBorder="1" applyAlignment="1">
      <alignment vertical="center" wrapText="1"/>
    </xf>
    <xf numFmtId="3" fontId="5" fillId="0" borderId="3" xfId="0" applyNumberFormat="1" applyFont="1" applyFill="1" applyBorder="1"/>
    <xf numFmtId="0" fontId="19" fillId="0" borderId="0" xfId="0" applyFont="1" applyFill="1"/>
    <xf numFmtId="165" fontId="5" fillId="0" borderId="1" xfId="11" applyNumberFormat="1" applyFont="1" applyFill="1" applyBorder="1" applyAlignment="1">
      <alignment vertical="center" wrapText="1"/>
    </xf>
    <xf numFmtId="9" fontId="5" fillId="0" borderId="1" xfId="12" applyFont="1" applyFill="1" applyBorder="1" applyAlignment="1">
      <alignment vertical="center" wrapText="1"/>
    </xf>
    <xf numFmtId="165" fontId="5" fillId="0" borderId="3" xfId="11" applyNumberFormat="1" applyFont="1" applyFill="1" applyBorder="1" applyAlignment="1">
      <alignment vertical="center" wrapText="1"/>
    </xf>
    <xf numFmtId="9" fontId="5" fillId="0" borderId="3" xfId="12" applyFont="1" applyFill="1" applyBorder="1" applyAlignment="1">
      <alignment vertical="center" wrapText="1"/>
    </xf>
    <xf numFmtId="165" fontId="4" fillId="0" borderId="3" xfId="11" applyNumberFormat="1" applyFont="1" applyFill="1" applyBorder="1" applyAlignment="1">
      <alignment vertical="center" wrapText="1"/>
    </xf>
    <xf numFmtId="9" fontId="4" fillId="0" borderId="3" xfId="12" applyFont="1" applyFill="1" applyBorder="1" applyAlignment="1">
      <alignment vertical="center" wrapText="1"/>
    </xf>
    <xf numFmtId="165" fontId="20" fillId="0" borderId="3" xfId="11" applyNumberFormat="1" applyFont="1" applyFill="1" applyBorder="1" applyAlignment="1">
      <alignment vertical="center" wrapText="1"/>
    </xf>
    <xf numFmtId="165" fontId="4" fillId="0" borderId="5" xfId="11" applyNumberFormat="1" applyFont="1" applyFill="1" applyBorder="1" applyAlignment="1">
      <alignment vertical="center" wrapText="1"/>
    </xf>
    <xf numFmtId="165" fontId="4" fillId="0" borderId="5" xfId="11" applyNumberFormat="1" applyFont="1" applyFill="1" applyBorder="1" applyAlignment="1">
      <alignment horizontal="right" vertical="center"/>
    </xf>
    <xf numFmtId="0" fontId="7" fillId="0" borderId="0" xfId="0" quotePrefix="1" applyFont="1" applyFill="1" applyBorder="1" applyAlignment="1">
      <alignment horizontal="left" vertical="center" wrapText="1"/>
    </xf>
    <xf numFmtId="0" fontId="7" fillId="0" borderId="0" xfId="0" applyFont="1" applyFill="1" applyBorder="1" applyAlignment="1">
      <alignment horizontal="left" vertical="center" wrapText="1"/>
    </xf>
    <xf numFmtId="0" fontId="5" fillId="0" borderId="0" xfId="0" applyFont="1" applyFill="1" applyAlignment="1">
      <alignment horizontal="right"/>
    </xf>
    <xf numFmtId="0" fontId="15" fillId="0" borderId="10" xfId="0" applyFont="1" applyFill="1" applyBorder="1" applyAlignment="1">
      <alignment horizontal="right"/>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6" fillId="0" borderId="0" xfId="0" applyFont="1" applyFill="1" applyBorder="1" applyAlignment="1">
      <alignment horizontal="justify" vertical="center" wrapText="1"/>
    </xf>
    <xf numFmtId="0" fontId="5" fillId="0" borderId="0" xfId="0" applyFont="1" applyFill="1" applyAlignment="1">
      <alignment horizontal="center"/>
    </xf>
    <xf numFmtId="0" fontId="6" fillId="0" borderId="0" xfId="0" applyNumberFormat="1" applyFont="1" applyFill="1" applyAlignment="1">
      <alignment horizontal="center" vertical="center" wrapText="1"/>
    </xf>
  </cellXfs>
  <cellStyles count="13">
    <cellStyle name="Comma" xfId="11" builtinId="3"/>
    <cellStyle name="Comma 2" xfId="1"/>
    <cellStyle name="Currency 2" xfId="2"/>
    <cellStyle name="HAI" xfId="3"/>
    <cellStyle name="Normal" xfId="0" builtinId="0"/>
    <cellStyle name="Normal 2" xfId="4"/>
    <cellStyle name="Normal 3" xfId="5"/>
    <cellStyle name="Normal 4" xfId="6"/>
    <cellStyle name="Normal 5" xfId="7"/>
    <cellStyle name="Normal 6" xfId="8"/>
    <cellStyle name="Normal 7" xfId="9"/>
    <cellStyle name="Normal 8" xfId="10"/>
    <cellStyle name="Percent" xfId="1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tabSelected="1" zoomScale="70" zoomScaleNormal="70" workbookViewId="0">
      <selection activeCell="G10" sqref="G10"/>
    </sheetView>
  </sheetViews>
  <sheetFormatPr defaultColWidth="12.85546875" defaultRowHeight="15.75"/>
  <cols>
    <col min="1" max="1" width="5.42578125" style="5" customWidth="1"/>
    <col min="2" max="2" width="44.140625" style="5" customWidth="1"/>
    <col min="3" max="3" width="12.85546875" style="5" customWidth="1"/>
    <col min="4" max="4" width="14.28515625" style="5" customWidth="1"/>
    <col min="5" max="5" width="13.42578125" style="5" customWidth="1"/>
    <col min="6" max="6" width="11.42578125" style="5" customWidth="1"/>
    <col min="7" max="16384" width="12.85546875" style="5"/>
  </cols>
  <sheetData>
    <row r="1" spans="1:8" ht="18.75" customHeight="1">
      <c r="A1" s="1"/>
      <c r="B1" s="2"/>
      <c r="C1" s="3"/>
      <c r="D1" s="4"/>
      <c r="E1" s="44" t="s">
        <v>0</v>
      </c>
      <c r="F1" s="44"/>
    </row>
    <row r="2" spans="1:8" ht="21" customHeight="1">
      <c r="A2" s="53" t="s">
        <v>48</v>
      </c>
      <c r="B2" s="53"/>
      <c r="C2" s="53"/>
      <c r="D2" s="53"/>
      <c r="E2" s="53"/>
      <c r="F2" s="53"/>
    </row>
    <row r="3" spans="1:8" ht="21" customHeight="1">
      <c r="A3" s="54" t="s">
        <v>50</v>
      </c>
      <c r="B3" s="54"/>
      <c r="C3" s="54"/>
      <c r="D3" s="54"/>
      <c r="E3" s="54"/>
      <c r="F3" s="54"/>
      <c r="G3" s="6"/>
      <c r="H3" s="6"/>
    </row>
    <row r="4" spans="1:8" ht="19.5" customHeight="1">
      <c r="A4" s="7"/>
      <c r="B4" s="7"/>
      <c r="C4" s="8"/>
      <c r="D4" s="8"/>
      <c r="E4" s="45" t="s">
        <v>1</v>
      </c>
      <c r="F4" s="45"/>
    </row>
    <row r="5" spans="1:8" ht="15.6" customHeight="1">
      <c r="A5" s="46" t="s">
        <v>2</v>
      </c>
      <c r="B5" s="49" t="s">
        <v>3</v>
      </c>
      <c r="C5" s="46" t="s">
        <v>45</v>
      </c>
      <c r="D5" s="46" t="s">
        <v>46</v>
      </c>
      <c r="E5" s="46" t="s">
        <v>47</v>
      </c>
      <c r="F5" s="46" t="s">
        <v>49</v>
      </c>
    </row>
    <row r="6" spans="1:8">
      <c r="A6" s="47"/>
      <c r="B6" s="50"/>
      <c r="C6" s="47"/>
      <c r="D6" s="47"/>
      <c r="E6" s="47"/>
      <c r="F6" s="47"/>
    </row>
    <row r="7" spans="1:8" ht="37.5" customHeight="1">
      <c r="A7" s="48"/>
      <c r="B7" s="51"/>
      <c r="C7" s="48"/>
      <c r="D7" s="48"/>
      <c r="E7" s="48"/>
      <c r="F7" s="48"/>
    </row>
    <row r="8" spans="1:8" s="8" customFormat="1" ht="20.100000000000001" customHeight="1">
      <c r="A8" s="9" t="s">
        <v>4</v>
      </c>
      <c r="B8" s="10" t="s">
        <v>6</v>
      </c>
      <c r="C8" s="33">
        <v>9289040</v>
      </c>
      <c r="D8" s="33">
        <v>13933470.050000001</v>
      </c>
      <c r="E8" s="33">
        <v>9447499</v>
      </c>
      <c r="F8" s="34">
        <v>0.6780435143648943</v>
      </c>
    </row>
    <row r="9" spans="1:8" s="8" customFormat="1" ht="20.100000000000001" customHeight="1">
      <c r="A9" s="11" t="s">
        <v>7</v>
      </c>
      <c r="B9" s="12" t="s">
        <v>8</v>
      </c>
      <c r="C9" s="35">
        <v>3131110</v>
      </c>
      <c r="D9" s="35">
        <v>3526007.1</v>
      </c>
      <c r="E9" s="35">
        <v>3139000</v>
      </c>
      <c r="F9" s="36">
        <v>0.89024210983579699</v>
      </c>
    </row>
    <row r="10" spans="1:8" s="8" customFormat="1" ht="20.100000000000001" customHeight="1">
      <c r="A10" s="13">
        <v>1</v>
      </c>
      <c r="B10" s="14" t="s">
        <v>9</v>
      </c>
      <c r="C10" s="37">
        <v>1575240</v>
      </c>
      <c r="D10" s="37">
        <v>2009207.1</v>
      </c>
      <c r="E10" s="37">
        <v>1351500</v>
      </c>
      <c r="F10" s="38">
        <v>0.67265340641091698</v>
      </c>
    </row>
    <row r="11" spans="1:8" s="8" customFormat="1" ht="20.100000000000001" customHeight="1">
      <c r="A11" s="13">
        <v>2</v>
      </c>
      <c r="B11" s="14" t="s">
        <v>10</v>
      </c>
      <c r="C11" s="37">
        <v>1555870</v>
      </c>
      <c r="D11" s="37">
        <v>1516800</v>
      </c>
      <c r="E11" s="37">
        <v>1787500</v>
      </c>
      <c r="F11" s="38">
        <v>1.1784678270042195</v>
      </c>
    </row>
    <row r="12" spans="1:8" s="8" customFormat="1" ht="20.100000000000001" customHeight="1">
      <c r="A12" s="11" t="s">
        <v>11</v>
      </c>
      <c r="B12" s="12" t="s">
        <v>12</v>
      </c>
      <c r="C12" s="35">
        <v>6027930</v>
      </c>
      <c r="D12" s="35">
        <v>6904424</v>
      </c>
      <c r="E12" s="35">
        <v>6212499</v>
      </c>
      <c r="F12" s="36">
        <v>0.89978526811215531</v>
      </c>
    </row>
    <row r="13" spans="1:8" s="8" customFormat="1" ht="20.100000000000001" customHeight="1">
      <c r="A13" s="16">
        <v>1</v>
      </c>
      <c r="B13" s="14" t="s">
        <v>13</v>
      </c>
      <c r="C13" s="37">
        <v>4192011</v>
      </c>
      <c r="D13" s="37">
        <v>4192011</v>
      </c>
      <c r="E13" s="37">
        <v>3966551</v>
      </c>
      <c r="F13" s="38">
        <v>0.94621674418316171</v>
      </c>
    </row>
    <row r="14" spans="1:8" s="8" customFormat="1" ht="20.100000000000001" customHeight="1">
      <c r="A14" s="16">
        <v>2</v>
      </c>
      <c r="B14" s="14" t="s">
        <v>14</v>
      </c>
      <c r="C14" s="37">
        <v>1835919</v>
      </c>
      <c r="D14" s="37">
        <v>2712413</v>
      </c>
      <c r="E14" s="37">
        <v>2245948</v>
      </c>
      <c r="F14" s="38">
        <v>1.2233371951594814</v>
      </c>
    </row>
    <row r="15" spans="1:8" s="8" customFormat="1" ht="20.100000000000001" customHeight="1">
      <c r="A15" s="11" t="s">
        <v>15</v>
      </c>
      <c r="B15" s="12" t="s">
        <v>16</v>
      </c>
      <c r="C15" s="15"/>
      <c r="D15" s="15"/>
      <c r="E15" s="15"/>
      <c r="F15" s="15"/>
    </row>
    <row r="16" spans="1:8" s="8" customFormat="1" ht="20.100000000000001" customHeight="1">
      <c r="A16" s="11" t="s">
        <v>17</v>
      </c>
      <c r="B16" s="12" t="s">
        <v>18</v>
      </c>
      <c r="C16" s="15"/>
      <c r="D16" s="35">
        <v>22856.3</v>
      </c>
      <c r="E16" s="15"/>
      <c r="F16" s="15"/>
    </row>
    <row r="17" spans="1:6" s="8" customFormat="1" ht="20.100000000000001" customHeight="1">
      <c r="A17" s="11" t="s">
        <v>19</v>
      </c>
      <c r="B17" s="12" t="s">
        <v>20</v>
      </c>
      <c r="C17" s="35">
        <v>130000</v>
      </c>
      <c r="D17" s="35">
        <v>3384950.6500000004</v>
      </c>
      <c r="E17" s="35">
        <v>96000</v>
      </c>
      <c r="F17" s="36">
        <v>2.8360827062574749E-2</v>
      </c>
    </row>
    <row r="18" spans="1:6" s="32" customFormat="1" ht="20.100000000000001" customHeight="1">
      <c r="A18" s="11" t="s">
        <v>5</v>
      </c>
      <c r="B18" s="17" t="s">
        <v>21</v>
      </c>
      <c r="C18" s="31">
        <v>9441840</v>
      </c>
      <c r="D18" s="31">
        <v>12529103.87845799</v>
      </c>
      <c r="E18" s="31">
        <v>9520199</v>
      </c>
      <c r="F18" s="36">
        <v>1.0082991238995789</v>
      </c>
    </row>
    <row r="19" spans="1:6" s="32" customFormat="1" ht="20.100000000000001" customHeight="1">
      <c r="A19" s="11" t="s">
        <v>7</v>
      </c>
      <c r="B19" s="12" t="s">
        <v>22</v>
      </c>
      <c r="C19" s="31">
        <v>7485025</v>
      </c>
      <c r="D19" s="31">
        <v>7990471.5101054907</v>
      </c>
      <c r="E19" s="31">
        <v>7105288</v>
      </c>
      <c r="F19" s="36">
        <v>0.94926710331628816</v>
      </c>
    </row>
    <row r="20" spans="1:6" s="8" customFormat="1" ht="20.100000000000001" customHeight="1">
      <c r="A20" s="18">
        <v>1</v>
      </c>
      <c r="B20" s="14" t="s">
        <v>23</v>
      </c>
      <c r="C20" s="15">
        <v>1722210</v>
      </c>
      <c r="D20" s="15">
        <v>2102378.9376830002</v>
      </c>
      <c r="E20" s="15">
        <v>1394012</v>
      </c>
      <c r="F20" s="38">
        <v>0.80943206693724923</v>
      </c>
    </row>
    <row r="21" spans="1:6" s="8" customFormat="1" ht="20.100000000000001" customHeight="1">
      <c r="A21" s="18">
        <v>2</v>
      </c>
      <c r="B21" s="14" t="s">
        <v>24</v>
      </c>
      <c r="C21" s="15">
        <v>5395470</v>
      </c>
      <c r="D21" s="15">
        <v>5883348.2634664988</v>
      </c>
      <c r="E21" s="15">
        <v>5443502</v>
      </c>
      <c r="F21" s="38">
        <v>1.0089022828409759</v>
      </c>
    </row>
    <row r="22" spans="1:6" s="8" customFormat="1" ht="33" customHeight="1">
      <c r="A22" s="18">
        <v>3</v>
      </c>
      <c r="B22" s="23" t="s">
        <v>25</v>
      </c>
      <c r="C22" s="15">
        <v>6649</v>
      </c>
      <c r="D22" s="15">
        <v>3744.3089559916871</v>
      </c>
      <c r="E22" s="15">
        <v>5176</v>
      </c>
      <c r="F22" s="38">
        <v>0.77846292675590312</v>
      </c>
    </row>
    <row r="23" spans="1:6" s="8" customFormat="1" ht="20.100000000000001" customHeight="1">
      <c r="A23" s="13">
        <v>4</v>
      </c>
      <c r="B23" s="14" t="s">
        <v>26</v>
      </c>
      <c r="C23" s="15">
        <v>1000</v>
      </c>
      <c r="D23" s="15">
        <v>1000</v>
      </c>
      <c r="E23" s="15">
        <v>1000</v>
      </c>
      <c r="F23" s="38">
        <v>1</v>
      </c>
    </row>
    <row r="24" spans="1:6" s="8" customFormat="1" ht="20.100000000000001" customHeight="1">
      <c r="A24" s="13">
        <v>5</v>
      </c>
      <c r="B24" s="14" t="s">
        <v>27</v>
      </c>
      <c r="C24" s="15">
        <v>175344</v>
      </c>
      <c r="D24" s="15">
        <v>0</v>
      </c>
      <c r="E24" s="15">
        <v>163111</v>
      </c>
      <c r="F24" s="38">
        <v>0.93023428232502969</v>
      </c>
    </row>
    <row r="25" spans="1:6" s="8" customFormat="1" ht="20.100000000000001" customHeight="1">
      <c r="A25" s="13">
        <v>6</v>
      </c>
      <c r="B25" s="14" t="s">
        <v>28</v>
      </c>
      <c r="C25" s="15">
        <v>184352</v>
      </c>
      <c r="D25" s="15">
        <v>0</v>
      </c>
      <c r="E25" s="15">
        <v>98487</v>
      </c>
      <c r="F25" s="38">
        <v>0.53423342301683741</v>
      </c>
    </row>
    <row r="26" spans="1:6" s="8" customFormat="1" ht="20.100000000000001" customHeight="1">
      <c r="A26" s="11" t="s">
        <v>11</v>
      </c>
      <c r="B26" s="12" t="s">
        <v>29</v>
      </c>
      <c r="C26" s="35">
        <v>1835919</v>
      </c>
      <c r="D26" s="35">
        <v>3103085.4230809999</v>
      </c>
      <c r="E26" s="35">
        <v>2245948</v>
      </c>
      <c r="F26" s="36">
        <v>1.2233371951594814</v>
      </c>
    </row>
    <row r="27" spans="1:6" s="8" customFormat="1" ht="20.100000000000001" customHeight="1">
      <c r="A27" s="13">
        <v>1</v>
      </c>
      <c r="B27" s="14" t="s">
        <v>30</v>
      </c>
      <c r="C27" s="37"/>
      <c r="D27" s="37">
        <v>354817.200166</v>
      </c>
      <c r="E27" s="37">
        <v>749151</v>
      </c>
      <c r="F27" s="38"/>
    </row>
    <row r="28" spans="1:6" s="8" customFormat="1" ht="20.100000000000001" customHeight="1">
      <c r="A28" s="13">
        <f>A27+1</f>
        <v>2</v>
      </c>
      <c r="B28" s="14" t="s">
        <v>31</v>
      </c>
      <c r="C28" s="37">
        <v>1835919</v>
      </c>
      <c r="D28" s="37">
        <v>2748268.2229149998</v>
      </c>
      <c r="E28" s="37">
        <v>1496797</v>
      </c>
      <c r="F28" s="38">
        <v>0.81528487912593095</v>
      </c>
    </row>
    <row r="29" spans="1:6" s="8" customFormat="1" ht="20.100000000000001" customHeight="1">
      <c r="A29" s="19" t="s">
        <v>15</v>
      </c>
      <c r="B29" s="20" t="s">
        <v>32</v>
      </c>
      <c r="C29" s="15"/>
      <c r="D29" s="35">
        <v>1231136.9452715004</v>
      </c>
      <c r="E29" s="15"/>
      <c r="F29" s="15"/>
    </row>
    <row r="30" spans="1:6" s="8" customFormat="1" ht="20.100000000000001" customHeight="1">
      <c r="A30" s="11" t="s">
        <v>33</v>
      </c>
      <c r="B30" s="21" t="s">
        <v>34</v>
      </c>
      <c r="C30" s="35">
        <v>152800</v>
      </c>
      <c r="D30" s="39"/>
      <c r="E30" s="35">
        <v>72700</v>
      </c>
      <c r="F30" s="15"/>
    </row>
    <row r="31" spans="1:6" s="8" customFormat="1" ht="20.100000000000001" customHeight="1">
      <c r="A31" s="11" t="s">
        <v>35</v>
      </c>
      <c r="B31" s="21" t="s">
        <v>36</v>
      </c>
      <c r="C31" s="35">
        <v>25900</v>
      </c>
      <c r="D31" s="35">
        <v>27651.159874816</v>
      </c>
      <c r="E31" s="35">
        <v>13400</v>
      </c>
      <c r="F31" s="36">
        <v>0.51737451737451734</v>
      </c>
    </row>
    <row r="32" spans="1:6" s="8" customFormat="1" ht="20.100000000000001" customHeight="1">
      <c r="A32" s="22">
        <v>1</v>
      </c>
      <c r="B32" s="23" t="s">
        <v>37</v>
      </c>
      <c r="C32" s="37">
        <v>25900</v>
      </c>
      <c r="D32" s="37">
        <v>27651.159874816</v>
      </c>
      <c r="E32" s="37">
        <v>13400</v>
      </c>
      <c r="F32" s="38">
        <v>0.51737451737451734</v>
      </c>
    </row>
    <row r="33" spans="1:8" s="8" customFormat="1" ht="31.5" customHeight="1">
      <c r="A33" s="22">
        <v>2</v>
      </c>
      <c r="B33" s="23" t="s">
        <v>38</v>
      </c>
      <c r="C33" s="15"/>
      <c r="D33" s="15"/>
      <c r="E33" s="15"/>
      <c r="F33" s="15"/>
    </row>
    <row r="34" spans="1:8" s="8" customFormat="1" ht="20.100000000000001" customHeight="1">
      <c r="A34" s="11" t="s">
        <v>39</v>
      </c>
      <c r="B34" s="21" t="s">
        <v>40</v>
      </c>
      <c r="C34" s="35">
        <v>178700</v>
      </c>
      <c r="D34" s="35">
        <v>79509.499498207879</v>
      </c>
      <c r="E34" s="35">
        <v>86100</v>
      </c>
      <c r="F34" s="15"/>
    </row>
    <row r="35" spans="1:8" s="8" customFormat="1" ht="20.100000000000001" customHeight="1">
      <c r="A35" s="18">
        <v>1</v>
      </c>
      <c r="B35" s="24" t="s">
        <v>41</v>
      </c>
      <c r="C35" s="40">
        <v>152800</v>
      </c>
      <c r="D35" s="40">
        <v>51858.339623391876</v>
      </c>
      <c r="E35" s="41">
        <v>72700</v>
      </c>
      <c r="F35" s="15"/>
    </row>
    <row r="36" spans="1:8" s="8" customFormat="1" ht="20.100000000000001" customHeight="1">
      <c r="A36" s="25">
        <v>2</v>
      </c>
      <c r="B36" s="26" t="s">
        <v>42</v>
      </c>
      <c r="C36" s="30">
        <v>25900</v>
      </c>
      <c r="D36" s="30">
        <v>27651.159874816</v>
      </c>
      <c r="E36" s="30">
        <v>13400</v>
      </c>
      <c r="F36" s="27"/>
    </row>
    <row r="37" spans="1:8" ht="21" customHeight="1">
      <c r="A37" s="28" t="s">
        <v>43</v>
      </c>
      <c r="B37" s="29"/>
      <c r="C37" s="8"/>
      <c r="D37" s="8"/>
      <c r="E37" s="8"/>
      <c r="F37" s="8"/>
    </row>
    <row r="38" spans="1:8" ht="31.5" customHeight="1">
      <c r="A38" s="52" t="s">
        <v>44</v>
      </c>
      <c r="B38" s="52"/>
      <c r="C38" s="52"/>
      <c r="D38" s="52"/>
      <c r="E38" s="52"/>
      <c r="F38" s="52"/>
      <c r="G38" s="29"/>
      <c r="H38" s="29"/>
    </row>
    <row r="39" spans="1:8" ht="18.75">
      <c r="A39" s="8"/>
      <c r="B39" s="42"/>
      <c r="C39" s="43"/>
      <c r="D39" s="43"/>
      <c r="E39" s="43"/>
      <c r="F39" s="43"/>
    </row>
    <row r="40" spans="1:8" ht="11.25" customHeight="1">
      <c r="A40" s="8"/>
      <c r="B40" s="8"/>
      <c r="C40" s="8"/>
      <c r="D40" s="8"/>
      <c r="E40" s="8"/>
      <c r="F40" s="8"/>
    </row>
    <row r="41" spans="1:8" ht="18.75">
      <c r="A41" s="8"/>
      <c r="B41" s="8"/>
      <c r="C41" s="8"/>
      <c r="D41" s="8"/>
      <c r="E41" s="8"/>
      <c r="F41" s="8"/>
    </row>
    <row r="42" spans="1:8" ht="18.75">
      <c r="A42" s="8"/>
      <c r="B42" s="8"/>
      <c r="C42" s="8"/>
      <c r="D42" s="8"/>
      <c r="E42" s="8"/>
      <c r="F42" s="8"/>
    </row>
    <row r="43" spans="1:8" ht="18.75">
      <c r="A43" s="8"/>
      <c r="B43" s="8"/>
      <c r="C43" s="8"/>
      <c r="D43" s="8"/>
      <c r="E43" s="8"/>
      <c r="F43" s="8"/>
    </row>
    <row r="44" spans="1:8" ht="18.75">
      <c r="A44" s="8"/>
      <c r="B44" s="8"/>
      <c r="C44" s="8"/>
      <c r="D44" s="8"/>
      <c r="E44" s="8"/>
      <c r="F44" s="8"/>
    </row>
    <row r="45" spans="1:8" ht="18.75">
      <c r="A45" s="8"/>
      <c r="B45" s="8"/>
      <c r="C45" s="8"/>
      <c r="D45" s="8"/>
      <c r="E45" s="8"/>
      <c r="F45" s="8"/>
    </row>
    <row r="46" spans="1:8" ht="18.75">
      <c r="A46" s="8"/>
      <c r="B46" s="8"/>
      <c r="C46" s="8"/>
      <c r="D46" s="8"/>
      <c r="E46" s="8"/>
      <c r="F46" s="8"/>
    </row>
    <row r="47" spans="1:8" ht="18.75">
      <c r="A47" s="8"/>
      <c r="B47" s="8"/>
      <c r="C47" s="8"/>
      <c r="D47" s="8"/>
      <c r="E47" s="8"/>
      <c r="F47" s="8"/>
    </row>
    <row r="48" spans="1:8" ht="18.75">
      <c r="A48" s="8"/>
      <c r="B48" s="8"/>
      <c r="C48" s="8"/>
      <c r="D48" s="8"/>
      <c r="E48" s="8"/>
      <c r="F48" s="8"/>
    </row>
    <row r="49" spans="1:6" ht="22.5" customHeight="1">
      <c r="A49" s="8"/>
      <c r="B49" s="8"/>
      <c r="C49" s="8"/>
      <c r="D49" s="8"/>
      <c r="E49" s="8"/>
      <c r="F49" s="8"/>
    </row>
    <row r="50" spans="1:6" ht="18.75">
      <c r="A50" s="8"/>
      <c r="B50" s="8"/>
      <c r="C50" s="8"/>
      <c r="D50" s="8"/>
      <c r="E50" s="8"/>
      <c r="F50" s="8"/>
    </row>
    <row r="51" spans="1:6" ht="18.75">
      <c r="A51" s="8"/>
      <c r="B51" s="8"/>
      <c r="C51" s="8"/>
      <c r="D51" s="8"/>
      <c r="E51" s="8"/>
      <c r="F51" s="8"/>
    </row>
    <row r="52" spans="1:6" ht="18.75">
      <c r="A52" s="8"/>
      <c r="B52" s="8"/>
      <c r="C52" s="8"/>
      <c r="D52" s="8"/>
      <c r="E52" s="8"/>
      <c r="F52" s="8"/>
    </row>
    <row r="53" spans="1:6" ht="18.75">
      <c r="A53" s="8"/>
      <c r="B53" s="8"/>
      <c r="C53" s="8"/>
      <c r="D53" s="8"/>
      <c r="E53" s="8"/>
      <c r="F53" s="8"/>
    </row>
  </sheetData>
  <mergeCells count="12">
    <mergeCell ref="B39:F39"/>
    <mergeCell ref="E1:F1"/>
    <mergeCell ref="E4:F4"/>
    <mergeCell ref="A5:A7"/>
    <mergeCell ref="B5:B7"/>
    <mergeCell ref="C5:C7"/>
    <mergeCell ref="A38:F38"/>
    <mergeCell ref="A2:F2"/>
    <mergeCell ref="F5:F7"/>
    <mergeCell ref="D5:D7"/>
    <mergeCell ref="E5:E7"/>
    <mergeCell ref="A3:F3"/>
  </mergeCells>
  <pageMargins left="0.36" right="0.2" top="0.4" bottom="0.25" header="0.3" footer="0.2"/>
  <pageSetup paperSize="9" scale="9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27A742-7851-468C-854E-9FA595A73185}">
  <ds:schemaRefs>
    <ds:schemaRef ds:uri="http://schemas.microsoft.com/sharepoint/v3/contenttype/forms"/>
  </ds:schemaRefs>
</ds:datastoreItem>
</file>

<file path=customXml/itemProps2.xml><?xml version="1.0" encoding="utf-8"?>
<ds:datastoreItem xmlns:ds="http://schemas.openxmlformats.org/officeDocument/2006/customXml" ds:itemID="{985B019B-85D7-47D5-979B-FAC6D85D3B30}">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744E9480-35C4-4DA2-9200-BD0A52026B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Biểu 33-ckns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Administrator</cp:lastModifiedBy>
  <cp:lastPrinted>2022-12-22T04:30:33Z</cp:lastPrinted>
  <dcterms:created xsi:type="dcterms:W3CDTF">2018-08-22T07:49:45Z</dcterms:created>
  <dcterms:modified xsi:type="dcterms:W3CDTF">2023-01-07T03:02:38Z</dcterms:modified>
</cp:coreProperties>
</file>