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UBND tỉnh trình HĐND\"/>
    </mc:Choice>
  </mc:AlternateContent>
  <bookViews>
    <workbookView xWindow="0" yWindow="0" windowWidth="21600" windowHeight="9735"/>
  </bookViews>
  <sheets>
    <sheet name="B37-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A30" i="1" l="1"/>
  <c r="A31" i="1"/>
  <c r="A32" i="1" s="1"/>
  <c r="A33" i="1" s="1"/>
  <c r="A34" i="1" s="1"/>
  <c r="A35" i="1" s="1"/>
  <c r="A36" i="1" s="1"/>
  <c r="A37" i="1" s="1"/>
  <c r="A38" i="1" s="1"/>
</calcChain>
</file>

<file path=xl/sharedStrings.xml><?xml version="1.0" encoding="utf-8"?>
<sst xmlns="http://schemas.openxmlformats.org/spreadsheetml/2006/main" count="62" uniqueCount="50">
  <si>
    <t>Đơn vị: Triệu đồng</t>
  </si>
  <si>
    <t>STT</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</si>
  <si>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</si>
  <si>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</si>
  <si>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</si>
  <si>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</si>
  <si>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</si>
  <si>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</si>
  <si>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</si>
  <si>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</si>
  <si>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</si>
  <si>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</si>
  <si>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</si>
  <si>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</si>
  <si>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</si>
  <si>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</si>
  <si>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</si>
  <si>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</si>
  <si>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</si>
  <si>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</si>
  <si>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</si>
  <si>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</si>
  <si>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</si>
  <si>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</si>
  <si>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</si>
  <si>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Biểu số 37/CK-NSNN</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</si>
  <si>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</si>
  <si>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</si>
  <si>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</si>
  <si>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</si>
  <si>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</si>
  <si>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</si>
  <si>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</si>
  <si>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</si>
  <si>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</si>
  <si>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</si>
  <si>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</si>
  <si>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</si>
  <si>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</si>
  <si>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</si>
  <si>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</si>
  <si>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</si>
  <si>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</si>
  <si>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</si>
  <si>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</si>
  <si>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</si>
  <si>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</si>
  <si>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DỰ TOÁN CHI NGÂN SÁCH CẤP TỈNH THEO LĨNH VỰC NĂM 2024</t>
  </si>
  <si>
    <t>(Kèm theo Công văn số        /STC-QLNS ngày     /     /2023 của Sở Tài chính)</t>
  </si>
  <si>
    <t>Nội dung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</si>
</sst>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2">
    <font>
      <sz val="11"/>
      <color theme="1"/>
      <name val="Calibri"/>
      <family val="2"/>
      <scheme val="minor"/>
    </font>
    <font>
      <sz val="12"/>
      <name val=".VnArial Narrow"/>
      <family val="2"/>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font>
    <font>
      <sz val="11"/>
      <color theme="1"/>
      <name val="Calibri"/>
      <family val="2"/>
      <charset val="163"/>
      <scheme val="minor"/>
    </font>
    <font>
      <sz val="12"/>
      <name val="Times New Roman"/>
      <family val="1"/>
    </font>
    <font>
      <i/>
      <sz val="12"/>
      <name val="Times New Roman"/>
      <family val="1"/>
    </font>
    <font>
      <b/>
      <sz val="13"/>
      <name val="Times New Roman"/>
      <family val="1"/>
    </font>
    <font>
      <b/>
      <sz val="12.5"/>
      <name val="Times New Roman"/>
      <family val="1"/>
    </font>
    <font>
      <sz val="12.5"/>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cellStyleXfs>
  <cellXfs count="46">
    <xf numFmtId="0" fontId="0" fillId="0" borderId="0" xfId="0"/>
    <xf numFmtId="0" fontId="11" fillId="0" borderId="0" xfId="9" applyFont="1"/>
    <xf numFmtId="165" fontId="11" fillId="0" borderId="0" xfId="1" applyNumberFormat="1" applyFont="1"/>
    <xf numFmtId="0" fontId="10" fillId="0" borderId="0" xfId="9" applyFont="1"/>
    <xf numFmtId="164" fontId="7" fillId="0" borderId="1" xfId="11" applyNumberFormat="1" applyFont="1" applyFill="1" applyBorder="1" applyAlignment="1">
      <alignment vertical="center" wrapText="1"/>
    </xf>
    <xf numFmtId="0" fontId="7" fillId="0" borderId="0" xfId="9" applyFont="1" applyAlignment="1">
      <alignment horizontal="center"/>
    </xf>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0" fontId="11" fillId="0" borderId="0" xfId="9" applyFont="1" applyFill="1"/>
    <xf numFmtId="0" fontId="10" fillId="0" borderId="0" xfId="9" applyFont="1" applyFill="1" applyAlignment="1">
      <alignment vertical="top"/>
    </xf>
    <xf numFmtId="165" fontId="10" fillId="0" borderId="0" xfId="1" applyNumberFormat="1"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1" xfId="9" applyFont="1" applyFill="1" applyBorder="1" applyAlignment="1">
      <alignment horizontal="center" wrapText="1"/>
    </xf>
    <xf numFmtId="0" fontId="7" fillId="0" borderId="1" xfId="9" applyFont="1" applyFill="1" applyBorder="1" applyAlignment="1">
      <alignment horizontal="lef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165" fontId="11" fillId="0" borderId="0" xfId="1" applyNumberFormat="1" applyFont="1" applyFill="1"/>
    <xf numFmtId="0" fontId="4" fillId="0" borderId="0" xfId="0" applyFont="1" applyFill="1" applyAlignment="1">
      <alignment horizontal="left"/>
    </xf>
    <xf numFmtId="0" fontId="8" fillId="0" borderId="0" xfId="9" applyFont="1" applyFill="1" applyAlignment="1">
      <alignment horizontal="center"/>
    </xf>
    <xf numFmtId="0" fontId="15" fillId="0" borderId="0" xfId="0" applyFont="1" applyFill="1" applyBorder="1" applyAlignment="1">
      <alignment horizontal="right"/>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165" fontId="18" fillId="0" borderId="0" xfId="1" applyNumberFormat="1" applyFont="1" applyFill="1" applyAlignment="1">
      <alignment horizontal="right"/>
    </xf>
    <xf numFmtId="165" fontId="17" fillId="0" borderId="1" xfId="1" applyNumberFormat="1" applyFont="1" applyFill="1" applyBorder="1" applyAlignment="1"/>
    <xf numFmtId="164" fontId="17" fillId="0" borderId="1" xfId="0" applyNumberFormat="1" applyFont="1" applyFill="1" applyBorder="1" applyAlignment="1">
      <alignment horizontal="right" vertical="center"/>
    </xf>
    <xf numFmtId="164" fontId="17" fillId="0" borderId="1" xfId="0" applyNumberFormat="1" applyFont="1" applyBorder="1" applyAlignment="1">
      <alignment horizontal="right" vertical="center"/>
    </xf>
    <xf numFmtId="0" fontId="4" fillId="0" borderId="1" xfId="9" applyFont="1" applyFill="1" applyBorder="1" applyAlignment="1">
      <alignment horizontal="center" wrapText="1"/>
    </xf>
    <xf numFmtId="0" fontId="4" fillId="0" borderId="1" xfId="9" applyFont="1" applyFill="1" applyBorder="1" applyAlignment="1">
      <alignment wrapText="1"/>
    </xf>
    <xf numFmtId="164" fontId="4" fillId="0" borderId="1" xfId="0" applyNumberFormat="1" applyFont="1" applyBorder="1" applyAlignment="1">
      <alignment horizontal="right" vertical="center"/>
    </xf>
    <xf numFmtId="0" fontId="19" fillId="0" borderId="0" xfId="9" applyFont="1"/>
    <xf numFmtId="164" fontId="4" fillId="0" borderId="1" xfId="0" applyNumberFormat="1" applyFont="1" applyBorder="1" applyAlignment="1">
      <alignment vertical="center"/>
    </xf>
    <xf numFmtId="0" fontId="4" fillId="0" borderId="1" xfId="9" applyFont="1" applyFill="1" applyBorder="1" applyAlignment="1">
      <alignment horizontal="left" wrapText="1"/>
    </xf>
    <xf numFmtId="164" fontId="4" fillId="0" borderId="1" xfId="0" applyNumberFormat="1" applyFont="1" applyFill="1" applyBorder="1" applyAlignment="1">
      <alignment horizontal="right" vertical="center"/>
    </xf>
    <xf numFmtId="164" fontId="4" fillId="0" borderId="1" xfId="0" applyNumberFormat="1" applyFont="1" applyFill="1" applyBorder="1" applyAlignment="1">
      <alignment vertical="center"/>
    </xf>
    <xf numFmtId="164" fontId="21" fillId="0" borderId="1" xfId="0" applyNumberFormat="1" applyFont="1" applyFill="1" applyBorder="1" applyAlignment="1">
      <alignment horizontal="right" vertical="center"/>
    </xf>
    <xf numFmtId="0" fontId="3" fillId="0" borderId="0" xfId="9" applyFont="1" applyFill="1" applyAlignment="1">
      <alignment horizontal="center"/>
    </xf>
    <xf numFmtId="0" fontId="8" fillId="0" borderId="0" xfId="9" applyFont="1" applyFill="1" applyAlignment="1">
      <alignment horizontal="center"/>
    </xf>
    <xf numFmtId="0" fontId="3" fillId="0" borderId="2" xfId="9" applyFont="1" applyFill="1" applyBorder="1" applyAlignment="1">
      <alignment horizontal="center" vertical="center" wrapText="1"/>
    </xf>
    <xf numFmtId="0" fontId="20" fillId="0" borderId="2" xfId="0" applyFont="1" applyBorder="1" applyAlignment="1">
      <alignment horizontal="center" vertical="center"/>
    </xf>
    <xf numFmtId="165" fontId="3" fillId="0" borderId="2" xfId="1" applyNumberFormat="1" applyFont="1" applyFill="1" applyBorder="1" applyAlignment="1">
      <alignment horizontal="center" vertical="center" wrapText="1"/>
    </xf>
    <xf numFmtId="0" fontId="3" fillId="0" borderId="3" xfId="9" applyFont="1" applyFill="1" applyBorder="1" applyAlignment="1">
      <alignment horizontal="center" wrapText="1"/>
    </xf>
    <xf numFmtId="0" fontId="3" fillId="0" borderId="3" xfId="9" applyFont="1" applyFill="1" applyBorder="1" applyAlignment="1">
      <alignment wrapText="1"/>
    </xf>
    <xf numFmtId="165" fontId="11" fillId="0" borderId="3" xfId="1" applyNumberFormat="1" applyFont="1" applyFill="1" applyBorder="1"/>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abSelected="1" topLeftCell="A4" workbookViewId="0">
      <selection activeCell="B29" sqref="B29"/>
    </sheetView>
  </sheetViews>
  <sheetFormatPr defaultColWidth="11.7109375" defaultRowHeight="16.5"/>
  <cols>
    <col min="1" max="1" width="5.140625" style="1" customWidth="1"/>
    <col min="2" max="2" width="66.140625" style="1" customWidth="1"/>
    <col min="3" max="3" width="18" style="2" customWidth="1"/>
    <col min="4" max="16384" width="11.7109375" style="1"/>
  </cols>
  <sheetData>
    <row r="1" spans="1:3">
      <c r="A1" s="19"/>
      <c r="B1" s="9"/>
      <c r="C1" s="25" t="s">
        <v>25</v>
      </c>
    </row>
    <row r="2" spans="1:3" ht="6" customHeight="1">
      <c r="A2" s="10"/>
      <c r="B2" s="9"/>
      <c r="C2" s="11"/>
    </row>
    <row r="3" spans="1:3">
      <c r="A3" s="38" t="s">
        <v>47</v>
      </c>
      <c r="B3" s="38"/>
      <c r="C3" s="38"/>
    </row>
    <row r="4" spans="1:3">
      <c r="A4" s="39" t="s">
        <v>48</v>
      </c>
      <c r="B4" s="39"/>
      <c r="C4" s="39"/>
    </row>
    <row r="5" spans="1:3" ht="9" customHeight="1">
      <c r="A5" s="20"/>
      <c r="B5" s="20"/>
      <c r="C5" s="20"/>
    </row>
    <row r="6" spans="1:3">
      <c r="A6" s="12"/>
      <c r="B6" s="13"/>
      <c r="C6" s="21" t="s">
        <v>0</v>
      </c>
    </row>
    <row r="7" spans="1:3" s="5" customFormat="1" ht="30.75" customHeight="1">
      <c r="A7" s="40" t="s">
        <v>1</v>
      </c>
      <c r="B7" s="41" t="s">
        <v>49</v>
      </c>
      <c r="C7" s="42" t="s">
        <v>26</v>
      </c>
    </row>
    <row r="8" spans="1:3" s="32" customFormat="1" ht="18" customHeight="1">
      <c r="A8" s="29"/>
      <c r="B8" s="29" t="s">
        <v>9</v>
      </c>
      <c r="C8" s="33">
        <v>8244826</v>
      </c>
    </row>
    <row r="9" spans="1:3" s="32" customFormat="1" ht="18" customHeight="1">
      <c r="A9" s="29" t="s">
        <v>2</v>
      </c>
      <c r="B9" s="34" t="s">
        <v>27</v>
      </c>
      <c r="C9" s="35">
        <v>3516974</v>
      </c>
    </row>
    <row r="10" spans="1:3" s="32" customFormat="1" ht="18" customHeight="1">
      <c r="A10" s="29" t="s">
        <v>3</v>
      </c>
      <c r="B10" s="34" t="s">
        <v>28</v>
      </c>
      <c r="C10" s="33">
        <v>4727852</v>
      </c>
    </row>
    <row r="11" spans="1:3" s="3" customFormat="1" ht="18" customHeight="1">
      <c r="A11" s="14"/>
      <c r="B11" s="15" t="s">
        <v>20</v>
      </c>
      <c r="C11" s="26"/>
    </row>
    <row r="12" spans="1:3" s="32" customFormat="1" ht="18" customHeight="1">
      <c r="A12" s="29" t="s">
        <v>4</v>
      </c>
      <c r="B12" s="30" t="s">
        <v>16</v>
      </c>
      <c r="C12" s="36">
        <v>884862</v>
      </c>
    </row>
    <row r="13" spans="1:3" s="3" customFormat="1" ht="18" customHeight="1">
      <c r="A13" s="22">
        <v>1</v>
      </c>
      <c r="B13" s="23" t="s">
        <v>17</v>
      </c>
      <c r="C13" s="27">
        <f>+C12-C25</f>
        <v>827862</v>
      </c>
    </row>
    <row r="14" spans="1:3" s="3" customFormat="1" ht="18" customHeight="1">
      <c r="A14" s="22"/>
      <c r="B14" s="24" t="s">
        <v>20</v>
      </c>
      <c r="C14" s="26"/>
    </row>
    <row r="15" spans="1:3" s="3" customFormat="1" ht="18" hidden="1" customHeight="1">
      <c r="A15" s="6" t="s">
        <v>29</v>
      </c>
      <c r="B15" s="7" t="s">
        <v>21</v>
      </c>
      <c r="C15" s="26"/>
    </row>
    <row r="16" spans="1:3" s="3" customFormat="1" ht="18" hidden="1" customHeight="1">
      <c r="A16" s="6" t="s">
        <v>30</v>
      </c>
      <c r="B16" s="7" t="s">
        <v>22</v>
      </c>
      <c r="C16" s="26"/>
    </row>
    <row r="17" spans="1:3" s="3" customFormat="1" ht="18" hidden="1" customHeight="1">
      <c r="A17" s="6" t="s">
        <v>31</v>
      </c>
      <c r="B17" s="7" t="s">
        <v>32</v>
      </c>
      <c r="C17" s="26"/>
    </row>
    <row r="18" spans="1:3" s="3" customFormat="1" ht="18" hidden="1" customHeight="1">
      <c r="A18" s="6" t="s">
        <v>33</v>
      </c>
      <c r="B18" s="7" t="s">
        <v>34</v>
      </c>
      <c r="C18" s="26"/>
    </row>
    <row r="19" spans="1:3" s="3" customFormat="1" ht="18" hidden="1" customHeight="1">
      <c r="A19" s="6" t="s">
        <v>35</v>
      </c>
      <c r="B19" s="7" t="s">
        <v>36</v>
      </c>
      <c r="C19" s="26"/>
    </row>
    <row r="20" spans="1:3" s="3" customFormat="1" ht="18" hidden="1" customHeight="1">
      <c r="A20" s="6" t="s">
        <v>37</v>
      </c>
      <c r="B20" s="7" t="s">
        <v>38</v>
      </c>
      <c r="C20" s="26"/>
    </row>
    <row r="21" spans="1:3" s="3" customFormat="1" ht="18" hidden="1" customHeight="1">
      <c r="A21" s="6" t="s">
        <v>39</v>
      </c>
      <c r="B21" s="7" t="s">
        <v>40</v>
      </c>
      <c r="C21" s="26"/>
    </row>
    <row r="22" spans="1:3" s="3" customFormat="1" ht="18" hidden="1" customHeight="1">
      <c r="A22" s="6" t="s">
        <v>41</v>
      </c>
      <c r="B22" s="7" t="s">
        <v>42</v>
      </c>
      <c r="C22" s="26"/>
    </row>
    <row r="23" spans="1:3" s="3" customFormat="1" ht="18" hidden="1" customHeight="1">
      <c r="A23" s="6" t="s">
        <v>43</v>
      </c>
      <c r="B23" s="7" t="s">
        <v>44</v>
      </c>
      <c r="C23" s="26"/>
    </row>
    <row r="24" spans="1:3" s="3" customFormat="1" ht="18" hidden="1" customHeight="1">
      <c r="A24" s="6" t="s">
        <v>45</v>
      </c>
      <c r="B24" s="7" t="s">
        <v>46</v>
      </c>
      <c r="C24" s="26"/>
    </row>
    <row r="25" spans="1:3" s="3" customFormat="1" ht="47.25">
      <c r="A25" s="8">
        <v>2</v>
      </c>
      <c r="B25" s="4" t="s">
        <v>18</v>
      </c>
      <c r="C25" s="37">
        <v>57000</v>
      </c>
    </row>
    <row r="26" spans="1:3" s="3" customFormat="1" ht="18" customHeight="1">
      <c r="A26" s="22">
        <v>3</v>
      </c>
      <c r="B26" s="23" t="s">
        <v>19</v>
      </c>
      <c r="C26" s="27"/>
    </row>
    <row r="27" spans="1:3" s="32" customFormat="1" ht="18" customHeight="1">
      <c r="A27" s="29" t="s">
        <v>5</v>
      </c>
      <c r="B27" s="30" t="s">
        <v>10</v>
      </c>
      <c r="C27" s="33">
        <v>2177623</v>
      </c>
    </row>
    <row r="28" spans="1:3" ht="18" customHeight="1">
      <c r="A28" s="16"/>
      <c r="B28" s="17" t="s">
        <v>20</v>
      </c>
      <c r="C28" s="26"/>
    </row>
    <row r="29" spans="1:3" ht="18" customHeight="1">
      <c r="A29" s="16">
        <v>1</v>
      </c>
      <c r="B29" s="7" t="s">
        <v>21</v>
      </c>
      <c r="C29" s="28">
        <v>585908</v>
      </c>
    </row>
    <row r="30" spans="1:3" ht="18" customHeight="1">
      <c r="A30" s="16">
        <f t="shared" ref="A30:A38" si="0">+A29+1</f>
        <v>2</v>
      </c>
      <c r="B30" s="7" t="s">
        <v>22</v>
      </c>
      <c r="C30" s="28">
        <v>23288</v>
      </c>
    </row>
    <row r="31" spans="1:3" ht="18" customHeight="1">
      <c r="A31" s="16">
        <f t="shared" si="0"/>
        <v>3</v>
      </c>
      <c r="B31" s="7" t="s">
        <v>32</v>
      </c>
      <c r="C31" s="28">
        <v>522874</v>
      </c>
    </row>
    <row r="32" spans="1:3" ht="18" customHeight="1">
      <c r="A32" s="16">
        <f t="shared" si="0"/>
        <v>4</v>
      </c>
      <c r="B32" s="7" t="s">
        <v>34</v>
      </c>
      <c r="C32" s="28">
        <v>94005</v>
      </c>
    </row>
    <row r="33" spans="1:3" ht="18" customHeight="1">
      <c r="A33" s="16">
        <f t="shared" si="0"/>
        <v>5</v>
      </c>
      <c r="B33" s="7" t="s">
        <v>36</v>
      </c>
      <c r="C33" s="28">
        <v>27687</v>
      </c>
    </row>
    <row r="34" spans="1:3" ht="18" customHeight="1">
      <c r="A34" s="16">
        <f t="shared" si="0"/>
        <v>6</v>
      </c>
      <c r="B34" s="7" t="s">
        <v>38</v>
      </c>
      <c r="C34" s="28">
        <v>2487</v>
      </c>
    </row>
    <row r="35" spans="1:3" ht="18" customHeight="1">
      <c r="A35" s="16">
        <f t="shared" si="0"/>
        <v>7</v>
      </c>
      <c r="B35" s="7" t="s">
        <v>40</v>
      </c>
      <c r="C35" s="28">
        <v>23440</v>
      </c>
    </row>
    <row r="36" spans="1:3" ht="18" customHeight="1">
      <c r="A36" s="16">
        <f t="shared" si="0"/>
        <v>8</v>
      </c>
      <c r="B36" s="7" t="s">
        <v>42</v>
      </c>
      <c r="C36" s="28">
        <v>289230</v>
      </c>
    </row>
    <row r="37" spans="1:3" ht="18" customHeight="1">
      <c r="A37" s="16">
        <f t="shared" si="0"/>
        <v>9</v>
      </c>
      <c r="B37" s="7" t="s">
        <v>44</v>
      </c>
      <c r="C37" s="28">
        <v>394988</v>
      </c>
    </row>
    <row r="38" spans="1:3" ht="18" customHeight="1">
      <c r="A38" s="16">
        <f t="shared" si="0"/>
        <v>10</v>
      </c>
      <c r="B38" s="7" t="s">
        <v>46</v>
      </c>
      <c r="C38" s="28">
        <v>66828</v>
      </c>
    </row>
    <row r="39" spans="1:3" s="32" customFormat="1" ht="18" customHeight="1">
      <c r="A39" s="29" t="s">
        <v>6</v>
      </c>
      <c r="B39" s="30" t="s">
        <v>11</v>
      </c>
      <c r="C39" s="31">
        <v>5500</v>
      </c>
    </row>
    <row r="40" spans="1:3" s="32" customFormat="1" ht="18" customHeight="1">
      <c r="A40" s="29" t="s">
        <v>7</v>
      </c>
      <c r="B40" s="30" t="s">
        <v>12</v>
      </c>
      <c r="C40" s="31">
        <v>1000</v>
      </c>
    </row>
    <row r="41" spans="1:3" s="32" customFormat="1" ht="18" customHeight="1">
      <c r="A41" s="29" t="s">
        <v>8</v>
      </c>
      <c r="B41" s="30" t="s">
        <v>13</v>
      </c>
      <c r="C41" s="31">
        <v>63338</v>
      </c>
    </row>
    <row r="42" spans="1:3" s="32" customFormat="1" ht="18" customHeight="1">
      <c r="A42" s="29" t="s">
        <v>23</v>
      </c>
      <c r="B42" s="30" t="s">
        <v>14</v>
      </c>
      <c r="C42" s="31">
        <v>25161</v>
      </c>
    </row>
    <row r="43" spans="1:3" ht="18" customHeight="1">
      <c r="A43" s="43" t="s">
        <v>15</v>
      </c>
      <c r="B43" s="44" t="s">
        <v>24</v>
      </c>
      <c r="C43" s="45"/>
    </row>
    <row r="44" spans="1:3">
      <c r="A44" s="9"/>
      <c r="B44" s="9"/>
      <c r="C44" s="18"/>
    </row>
  </sheetData>
  <mergeCells count="2">
    <mergeCell ref="A3:C3"/>
    <mergeCell ref="A4:C4"/>
  </mergeCells>
  <pageMargins left="0.7" right="0.2" top="0.56000000000000005" bottom="0.28000000000000003" header="0.3" footer="0.2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37B97-CA41-4436-AEC6-F5DA37A97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6770BD3-B0E7-4060-9AFB-2D7583842DC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FDB07FA-5903-4B7A-B402-68BDF79381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B37-ckns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2022-12-21T08:42:02Z</cp:lastPrinted>
  <dcterms:created xsi:type="dcterms:W3CDTF">2018-08-22T07:49:45Z</dcterms:created>
  <dcterms:modified xsi:type="dcterms:W3CDTF">2024-01-23T02:22:03Z</dcterms:modified>
</cp:coreProperties>
</file>