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2024\"/>
    </mc:Choice>
  </mc:AlternateContent>
  <bookViews>
    <workbookView xWindow="0" yWindow="0" windowWidth="21600" windowHeight="9735"/>
  </bookViews>
  <sheets>
    <sheet name="Biểu số 50 CK-NSNN" sheetId="1" r:id="rId1"/>
  </sheets>
  <calcPr calcId="15251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A30" i="1"/>
  <c r="A31" i="1"/>
  <c r="A32" i="1"/>
  <c r="A33" i="1"/>
  <c r="A34" i="1"/>
  <c r="A35" i="1"/>
  <c r="A36" i="1"/>
  <c r="A37" i="1"/>
  <c r="A38" i="1"/>
</calcChain>
</file>

<file path=xl/sharedStrings.xml><?xml version="1.0" encoding="utf-8"?>
<sst xmlns="http://schemas.openxmlformats.org/spreadsheetml/2006/main" count="65" uniqueCount="53">
  <si>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</si>
  <si>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</si>
  <si>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</si>
  <si>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</si>
  <si>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</si>
  <si>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</si>
  <si>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</si>
  <si>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</si>
  <si>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</si>
  <si>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</si>
  <si>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</si>
  <si>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</si>
  <si>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</si>
  <si>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</si>
  <si>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</si>
  <si>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</si>
  <si>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</si>
  <si>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</si>
  <si>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</si>
  <si>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</si>
  <si>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</si>
  <si>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</si>
  <si>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</si>
  <si>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</si>
  <si>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</si>
  <si>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</si>
  <si>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</si>
  <si>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</si>
  <si>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</si>
  <si>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</si>
  <si>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</si>
  <si>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</si>
  <si>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</si>
  <si>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</si>
  <si>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</si>
  <si>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</si>
  <si>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</si>
  <si>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</si>
  <si>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</si>
  <si>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</si>
  <si>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</si>
  <si>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</si>
  <si>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</si>
  <si>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</si>
  <si>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</si>
  <si>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</si>
  <si>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</si>
  <si>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Biểu số 50/CK-NSNN</t>
  </si>
  <si>
    <t>UBND TỈNH QUẢNG TRỊ</t>
  </si>
  <si>
    <t>(Kèm theo Quyết định số           /QĐ-UBND ngày     /12/2023 của UBND tỉnh)</t>
  </si>
  <si>
    <t>DỰ TOÁN CHI NGÂN SÁCH CẤP TỈNH THEO TỪNG LĨNH VỰC NĂM 2024</t>
  </si>
  <si>
    <t>Chi thực hiện một số mục tiêu, nhiệm vụ, chính sách chế độ và các chương trình mục tiêu quốc gia từ nguồn bổ sung có mục tiêu của ngân sách Trung ương</t>
  </si>
  <si>
    <t>VII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</si>
</sst>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2">
    <font>
      <sz val="11"/>
      <color theme="1"/>
      <name val="Calibri"/>
      <family val="2"/>
      <scheme val="minor"/>
    </font>
    <font>
      <sz val="12"/>
      <name val=".VnArial Narrow"/>
      <family val="2"/>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charset val="163"/>
    </font>
    <font>
      <sz val="11"/>
      <color theme="1"/>
      <name val="Calibri"/>
      <family val="2"/>
      <charset val="163"/>
      <scheme val="minor"/>
    </font>
    <font>
      <sz val="11"/>
      <color theme="1"/>
      <name val="Calibri"/>
      <family val="2"/>
      <scheme val="minor"/>
    </font>
    <font>
      <sz val="12"/>
      <name val="Times New Roman"/>
      <family val="1"/>
    </font>
    <font>
      <sz val="13"/>
      <name val="Times New Roman"/>
      <family val="1"/>
    </font>
    <font>
      <b/>
      <sz val="13"/>
      <name val="Times New Roman"/>
      <family val="1"/>
    </font>
    <font>
      <sz val="12"/>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43" fontId="17" fillId="0" borderId="0" applyFont="0" applyFill="0" applyBorder="0" applyAlignment="0" applyProtection="0"/>
  </cellStyleXfs>
  <cellXfs count="48">
    <xf numFmtId="0" fontId="0" fillId="0" borderId="0" xfId="0"/>
    <xf numFmtId="0" fontId="7" fillId="0" borderId="1" xfId="11" applyFont="1" applyFill="1" applyBorder="1" applyAlignment="1">
      <alignment horizontal="center" vertical="center" wrapText="1"/>
    </xf>
    <xf numFmtId="0" fontId="3" fillId="0" borderId="2" xfId="9"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164" fontId="4" fillId="0" borderId="3" xfId="0" applyNumberFormat="1" applyFont="1" applyBorder="1" applyAlignment="1">
      <alignment vertical="center"/>
    </xf>
    <xf numFmtId="164" fontId="4" fillId="0" borderId="1" xfId="0" applyNumberFormat="1" applyFont="1" applyFill="1" applyBorder="1" applyAlignment="1">
      <alignment horizontal="right" vertical="center"/>
    </xf>
    <xf numFmtId="164" fontId="4" fillId="0" borderId="1" xfId="0" applyNumberFormat="1" applyFont="1" applyBorder="1" applyAlignment="1">
      <alignment vertical="center"/>
    </xf>
    <xf numFmtId="164" fontId="4" fillId="0" borderId="1" xfId="0" applyNumberFormat="1" applyFont="1" applyFill="1" applyBorder="1" applyAlignment="1">
      <alignment vertical="center"/>
    </xf>
    <xf numFmtId="164" fontId="18" fillId="0" borderId="1" xfId="0" applyNumberFormat="1" applyFont="1" applyFill="1" applyBorder="1" applyAlignment="1">
      <alignment horizontal="right" vertical="center"/>
    </xf>
    <xf numFmtId="164" fontId="18"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0" fontId="4" fillId="0" borderId="0" xfId="0" applyFont="1" applyFill="1" applyAlignment="1">
      <alignment horizontal="left" vertical="center"/>
    </xf>
    <xf numFmtId="0" fontId="18" fillId="0" borderId="0" xfId="9" applyFont="1" applyFill="1" applyAlignment="1">
      <alignment vertical="center"/>
    </xf>
    <xf numFmtId="165" fontId="4" fillId="0" borderId="0" xfId="1" applyNumberFormat="1" applyFont="1" applyFill="1" applyAlignment="1">
      <alignment horizontal="right" vertical="center"/>
    </xf>
    <xf numFmtId="0" fontId="21" fillId="0" borderId="0" xfId="9" applyFont="1" applyFill="1" applyAlignment="1">
      <alignment vertical="center"/>
    </xf>
    <xf numFmtId="0" fontId="10" fillId="0" borderId="0" xfId="9" applyFont="1" applyFill="1" applyAlignment="1">
      <alignment vertical="center"/>
    </xf>
    <xf numFmtId="0" fontId="11" fillId="0" borderId="0" xfId="9" applyFont="1" applyFill="1" applyAlignment="1">
      <alignment vertical="center"/>
    </xf>
    <xf numFmtId="165" fontId="10" fillId="0" borderId="0" xfId="1" applyNumberFormat="1" applyFont="1" applyFill="1" applyAlignment="1">
      <alignment vertical="center"/>
    </xf>
    <xf numFmtId="0" fontId="9" fillId="0" borderId="0" xfId="9" applyFont="1" applyFill="1" applyAlignment="1">
      <alignment horizontal="center" vertical="center"/>
    </xf>
    <xf numFmtId="0" fontId="11" fillId="0" borderId="0" xfId="9" applyFont="1" applyFill="1" applyAlignment="1">
      <alignment horizontal="right" vertical="center"/>
    </xf>
    <xf numFmtId="44" fontId="9" fillId="0" borderId="0" xfId="2" applyFont="1" applyFill="1" applyAlignment="1">
      <alignment horizontal="right" vertical="center"/>
    </xf>
    <xf numFmtId="165" fontId="15" fillId="0" borderId="0" xfId="1" applyNumberFormat="1" applyFont="1" applyFill="1" applyAlignment="1">
      <alignment horizontal="right" vertical="center"/>
    </xf>
    <xf numFmtId="0" fontId="11" fillId="0" borderId="0" xfId="9" applyFont="1" applyFill="1" applyAlignment="1">
      <alignment horizontal="center" vertical="center"/>
    </xf>
    <xf numFmtId="0" fontId="4" fillId="0" borderId="3" xfId="9" applyFont="1" applyFill="1" applyBorder="1" applyAlignment="1">
      <alignment horizontal="center" vertical="center" wrapText="1"/>
    </xf>
    <xf numFmtId="0" fontId="20" fillId="0" borderId="0" xfId="9" applyFont="1" applyFill="1" applyAlignment="1">
      <alignment vertical="center"/>
    </xf>
    <xf numFmtId="0" fontId="4" fillId="0" borderId="1" xfId="9" applyFont="1" applyFill="1" applyBorder="1" applyAlignment="1">
      <alignment horizontal="center" vertical="center" wrapText="1"/>
    </xf>
    <xf numFmtId="0" fontId="4" fillId="0" borderId="1" xfId="9" applyFont="1" applyFill="1" applyBorder="1" applyAlignment="1">
      <alignment horizontal="left" vertical="center" wrapText="1"/>
    </xf>
    <xf numFmtId="0" fontId="3" fillId="0" borderId="1" xfId="9" applyFont="1" applyFill="1" applyBorder="1" applyAlignment="1">
      <alignment horizontal="center" vertical="center" wrapText="1"/>
    </xf>
    <xf numFmtId="0" fontId="7" fillId="0" borderId="1" xfId="9" applyFont="1" applyFill="1" applyBorder="1" applyAlignment="1">
      <alignment horizontal="left" vertical="center" wrapText="1"/>
    </xf>
    <xf numFmtId="165" fontId="18" fillId="0" borderId="1" xfId="1" applyNumberFormat="1" applyFont="1" applyFill="1" applyBorder="1" applyAlignment="1">
      <alignment vertical="center"/>
    </xf>
    <xf numFmtId="0" fontId="4" fillId="0" borderId="1" xfId="9" applyFont="1" applyFill="1" applyBorder="1" applyAlignment="1">
      <alignmen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vertical="center" wrapText="1"/>
    </xf>
    <xf numFmtId="164" fontId="8" fillId="0" borderId="1" xfId="0" applyNumberFormat="1" applyFont="1" applyFill="1" applyBorder="1" applyAlignment="1">
      <alignment vertical="center" wrapText="1"/>
    </xf>
    <xf numFmtId="165" fontId="18" fillId="0" borderId="1" xfId="12" applyNumberFormat="1" applyFont="1" applyFill="1" applyBorder="1" applyAlignment="1">
      <alignment vertical="center"/>
    </xf>
    <xf numFmtId="164" fontId="7" fillId="0" borderId="1" xfId="11" applyNumberFormat="1" applyFont="1" applyFill="1" applyBorder="1" applyAlignment="1">
      <alignment vertical="center" wrapText="1"/>
    </xf>
    <xf numFmtId="164" fontId="7" fillId="0" borderId="1" xfId="11" applyNumberFormat="1" applyFont="1" applyFill="1" applyBorder="1" applyAlignment="1">
      <alignment horizontal="justify" vertical="center" wrapText="1"/>
    </xf>
    <xf numFmtId="0" fontId="7" fillId="0" borderId="1" xfId="9" applyFont="1" applyFill="1" applyBorder="1" applyAlignment="1">
      <alignment horizontal="center" vertical="center" wrapText="1"/>
    </xf>
    <xf numFmtId="0" fontId="8" fillId="0" borderId="1" xfId="9" applyFont="1" applyFill="1" applyBorder="1" applyAlignment="1">
      <alignment vertical="center" wrapText="1"/>
    </xf>
    <xf numFmtId="0" fontId="3" fillId="0" borderId="4" xfId="9" applyFont="1" applyFill="1" applyBorder="1" applyAlignment="1">
      <alignment horizontal="center" vertical="center" wrapText="1"/>
    </xf>
    <xf numFmtId="0" fontId="3" fillId="0" borderId="4" xfId="9" applyFont="1" applyFill="1" applyBorder="1" applyAlignment="1">
      <alignment vertical="center" wrapText="1"/>
    </xf>
    <xf numFmtId="165" fontId="19" fillId="0" borderId="4" xfId="12" applyNumberFormat="1" applyFont="1" applyFill="1" applyBorder="1" applyAlignment="1">
      <alignment vertical="center"/>
    </xf>
    <xf numFmtId="165" fontId="11" fillId="0" borderId="0" xfId="1" applyNumberFormat="1" applyFont="1" applyFill="1" applyAlignment="1">
      <alignment vertical="center"/>
    </xf>
    <xf numFmtId="0" fontId="10" fillId="0" borderId="0" xfId="9" applyFont="1" applyFill="1" applyAlignment="1">
      <alignment horizontal="center" vertical="center"/>
    </xf>
    <xf numFmtId="0" fontId="9" fillId="0" borderId="0" xfId="9" applyFont="1" applyFill="1" applyAlignment="1">
      <alignment horizontal="center" vertical="center"/>
    </xf>
    <xf numFmtId="0" fontId="4" fillId="0" borderId="5" xfId="9" applyFont="1" applyFill="1" applyBorder="1" applyAlignment="1">
      <alignment horizontal="center" vertical="center" wrapText="1"/>
    </xf>
    <xf numFmtId="0" fontId="4" fillId="0" borderId="5" xfId="9" applyFont="1" applyFill="1" applyBorder="1" applyAlignment="1">
      <alignment vertical="center" wrapText="1"/>
    </xf>
    <xf numFmtId="164" fontId="4" fillId="0" borderId="5" xfId="0" applyNumberFormat="1" applyFont="1" applyBorder="1" applyAlignment="1">
      <alignment horizontal="right" vertical="center"/>
    </xf>
  </cellXfs>
  <cellStyles count="13">
    <cellStyle name="Comma" xfId="12"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zoomScale="70" zoomScaleNormal="70" workbookViewId="0">
      <selection activeCell="B43" sqref="B43"/>
    </sheetView>
  </sheetViews>
  <sheetFormatPr defaultColWidth="11.7109375" defaultRowHeight="16.5"/>
  <cols>
    <col min="1" max="1" width="5.42578125" style="16" customWidth="1"/>
    <col min="2" max="2" width="71.85546875" style="16" customWidth="1"/>
    <col min="3" max="3" width="14.28515625" style="42" customWidth="1"/>
    <col min="4" max="16384" width="11.7109375" style="16"/>
  </cols>
  <sheetData>
    <row r="1" spans="1:4" s="12" customFormat="1" ht="18" customHeight="1">
      <c r="A1" s="11" t="s">
        <v>48</v>
      </c>
      <c r="C1" s="13" t="s">
        <v>47</v>
      </c>
      <c r="D1" s="14"/>
    </row>
    <row r="2" spans="1:4" ht="18" customHeight="1">
      <c r="A2" s="15"/>
      <c r="C2" s="17"/>
    </row>
    <row r="3" spans="1:4" ht="30" customHeight="1">
      <c r="A3" s="43" t="s">
        <v>50</v>
      </c>
      <c r="B3" s="43"/>
      <c r="C3" s="43"/>
    </row>
    <row r="4" spans="1:4" ht="18" customHeight="1">
      <c r="A4" s="44" t="s">
        <v>49</v>
      </c>
      <c r="B4" s="44"/>
      <c r="C4" s="44"/>
    </row>
    <row r="5" spans="1:4" ht="18" customHeight="1">
      <c r="A5" s="18"/>
      <c r="B5" s="18"/>
      <c r="C5" s="18"/>
    </row>
    <row r="6" spans="1:4" ht="21" customHeight="1">
      <c r="A6" s="19"/>
      <c r="B6" s="20"/>
      <c r="C6" s="21" t="s">
        <v>0</v>
      </c>
    </row>
    <row r="7" spans="1:4" s="22" customFormat="1" ht="36" customHeight="1">
      <c r="A7" s="2" t="s">
        <v>1</v>
      </c>
      <c r="B7" s="2" t="s">
        <v>2</v>
      </c>
      <c r="C7" s="3" t="s">
        <v>26</v>
      </c>
    </row>
    <row r="8" spans="1:4" s="24" customFormat="1" ht="18" customHeight="1">
      <c r="A8" s="23"/>
      <c r="B8" s="23" t="s">
        <v>10</v>
      </c>
      <c r="C8" s="4">
        <v>8244826</v>
      </c>
    </row>
    <row r="9" spans="1:4" s="24" customFormat="1" ht="18" customHeight="1">
      <c r="A9" s="25" t="s">
        <v>3</v>
      </c>
      <c r="B9" s="26" t="s">
        <v>27</v>
      </c>
      <c r="C9" s="5">
        <v>3516974</v>
      </c>
    </row>
    <row r="10" spans="1:4" s="24" customFormat="1" ht="18" customHeight="1">
      <c r="A10" s="25" t="s">
        <v>4</v>
      </c>
      <c r="B10" s="26" t="s">
        <v>28</v>
      </c>
      <c r="C10" s="6">
        <v>4727852</v>
      </c>
    </row>
    <row r="11" spans="1:4" s="15" customFormat="1" ht="18" customHeight="1">
      <c r="A11" s="27"/>
      <c r="B11" s="28" t="s">
        <v>21</v>
      </c>
      <c r="C11" s="29"/>
    </row>
    <row r="12" spans="1:4" s="24" customFormat="1" ht="18" customHeight="1">
      <c r="A12" s="25" t="s">
        <v>5</v>
      </c>
      <c r="B12" s="30" t="s">
        <v>17</v>
      </c>
      <c r="C12" s="7">
        <v>884862</v>
      </c>
    </row>
    <row r="13" spans="1:4" s="15" customFormat="1" ht="18" customHeight="1">
      <c r="A13" s="31">
        <v>1</v>
      </c>
      <c r="B13" s="32" t="s">
        <v>18</v>
      </c>
      <c r="C13" s="8">
        <f>+C12-C25</f>
        <v>827862</v>
      </c>
    </row>
    <row r="14" spans="1:4" s="15" customFormat="1" ht="18" hidden="1" customHeight="1">
      <c r="A14" s="31"/>
      <c r="B14" s="33" t="s">
        <v>21</v>
      </c>
      <c r="C14" s="34"/>
    </row>
    <row r="15" spans="1:4" s="15" customFormat="1" ht="18" hidden="1" customHeight="1">
      <c r="A15" s="1" t="s">
        <v>29</v>
      </c>
      <c r="B15" s="35" t="s">
        <v>22</v>
      </c>
      <c r="C15" s="34"/>
    </row>
    <row r="16" spans="1:4" s="15" customFormat="1" ht="18" hidden="1" customHeight="1">
      <c r="A16" s="1" t="s">
        <v>30</v>
      </c>
      <c r="B16" s="35" t="s">
        <v>23</v>
      </c>
      <c r="C16" s="34"/>
    </row>
    <row r="17" spans="1:3" s="15" customFormat="1" ht="18" hidden="1" customHeight="1">
      <c r="A17" s="1" t="s">
        <v>31</v>
      </c>
      <c r="B17" s="35" t="s">
        <v>32</v>
      </c>
      <c r="C17" s="34"/>
    </row>
    <row r="18" spans="1:3" s="15" customFormat="1" ht="18" hidden="1" customHeight="1">
      <c r="A18" s="1" t="s">
        <v>33</v>
      </c>
      <c r="B18" s="35" t="s">
        <v>34</v>
      </c>
      <c r="C18" s="34"/>
    </row>
    <row r="19" spans="1:3" s="15" customFormat="1" ht="18" hidden="1" customHeight="1">
      <c r="A19" s="1" t="s">
        <v>35</v>
      </c>
      <c r="B19" s="35" t="s">
        <v>36</v>
      </c>
      <c r="C19" s="34"/>
    </row>
    <row r="20" spans="1:3" s="15" customFormat="1" ht="18" hidden="1" customHeight="1">
      <c r="A20" s="1" t="s">
        <v>37</v>
      </c>
      <c r="B20" s="35" t="s">
        <v>38</v>
      </c>
      <c r="C20" s="34"/>
    </row>
    <row r="21" spans="1:3" s="15" customFormat="1" ht="18" hidden="1" customHeight="1">
      <c r="A21" s="1" t="s">
        <v>39</v>
      </c>
      <c r="B21" s="35" t="s">
        <v>40</v>
      </c>
      <c r="C21" s="34"/>
    </row>
    <row r="22" spans="1:3" s="15" customFormat="1" ht="18" hidden="1" customHeight="1">
      <c r="A22" s="1" t="s">
        <v>41</v>
      </c>
      <c r="B22" s="35" t="s">
        <v>42</v>
      </c>
      <c r="C22" s="34"/>
    </row>
    <row r="23" spans="1:3" s="15" customFormat="1" ht="18" hidden="1" customHeight="1">
      <c r="A23" s="1" t="s">
        <v>43</v>
      </c>
      <c r="B23" s="35" t="s">
        <v>44</v>
      </c>
      <c r="C23" s="34"/>
    </row>
    <row r="24" spans="1:3" s="15" customFormat="1" ht="18" hidden="1" customHeight="1">
      <c r="A24" s="1" t="s">
        <v>45</v>
      </c>
      <c r="B24" s="35" t="s">
        <v>46</v>
      </c>
      <c r="C24" s="34"/>
    </row>
    <row r="25" spans="1:3" s="15" customFormat="1" ht="47.25">
      <c r="A25" s="1">
        <v>2</v>
      </c>
      <c r="B25" s="36" t="s">
        <v>19</v>
      </c>
      <c r="C25" s="34">
        <v>57000</v>
      </c>
    </row>
    <row r="26" spans="1:3" s="15" customFormat="1" ht="18" customHeight="1">
      <c r="A26" s="31">
        <v>3</v>
      </c>
      <c r="B26" s="32" t="s">
        <v>20</v>
      </c>
      <c r="C26" s="8"/>
    </row>
    <row r="27" spans="1:3" s="24" customFormat="1" ht="18" customHeight="1">
      <c r="A27" s="25" t="s">
        <v>6</v>
      </c>
      <c r="B27" s="30" t="s">
        <v>11</v>
      </c>
      <c r="C27" s="6">
        <v>2177623</v>
      </c>
    </row>
    <row r="28" spans="1:3" ht="18" customHeight="1">
      <c r="A28" s="37"/>
      <c r="B28" s="38" t="s">
        <v>21</v>
      </c>
      <c r="C28" s="29"/>
    </row>
    <row r="29" spans="1:3" ht="18" customHeight="1">
      <c r="A29" s="37">
        <v>1</v>
      </c>
      <c r="B29" s="35" t="s">
        <v>22</v>
      </c>
      <c r="C29" s="9">
        <v>585908</v>
      </c>
    </row>
    <row r="30" spans="1:3" ht="18" customHeight="1">
      <c r="A30" s="37">
        <f t="shared" ref="A30:A38" si="0">+A29+1</f>
        <v>2</v>
      </c>
      <c r="B30" s="35" t="s">
        <v>23</v>
      </c>
      <c r="C30" s="9">
        <v>23288</v>
      </c>
    </row>
    <row r="31" spans="1:3" ht="18" customHeight="1">
      <c r="A31" s="37">
        <f t="shared" si="0"/>
        <v>3</v>
      </c>
      <c r="B31" s="35" t="s">
        <v>32</v>
      </c>
      <c r="C31" s="9">
        <v>522874</v>
      </c>
    </row>
    <row r="32" spans="1:3" ht="18" customHeight="1">
      <c r="A32" s="37">
        <f t="shared" si="0"/>
        <v>4</v>
      </c>
      <c r="B32" s="35" t="s">
        <v>34</v>
      </c>
      <c r="C32" s="9">
        <v>94005</v>
      </c>
    </row>
    <row r="33" spans="1:3" ht="18" customHeight="1">
      <c r="A33" s="37">
        <f t="shared" si="0"/>
        <v>5</v>
      </c>
      <c r="B33" s="35" t="s">
        <v>36</v>
      </c>
      <c r="C33" s="9">
        <v>27687</v>
      </c>
    </row>
    <row r="34" spans="1:3" ht="18" customHeight="1">
      <c r="A34" s="37">
        <f t="shared" si="0"/>
        <v>6</v>
      </c>
      <c r="B34" s="35" t="s">
        <v>38</v>
      </c>
      <c r="C34" s="9">
        <v>2487</v>
      </c>
    </row>
    <row r="35" spans="1:3" ht="18" customHeight="1">
      <c r="A35" s="37">
        <f t="shared" si="0"/>
        <v>7</v>
      </c>
      <c r="B35" s="35" t="s">
        <v>40</v>
      </c>
      <c r="C35" s="9">
        <v>23440</v>
      </c>
    </row>
    <row r="36" spans="1:3" ht="18" customHeight="1">
      <c r="A36" s="37">
        <f t="shared" si="0"/>
        <v>8</v>
      </c>
      <c r="B36" s="35" t="s">
        <v>42</v>
      </c>
      <c r="C36" s="9">
        <v>289230</v>
      </c>
    </row>
    <row r="37" spans="1:3" ht="18" customHeight="1">
      <c r="A37" s="37">
        <f t="shared" si="0"/>
        <v>9</v>
      </c>
      <c r="B37" s="35" t="s">
        <v>44</v>
      </c>
      <c r="C37" s="9">
        <v>394988</v>
      </c>
    </row>
    <row r="38" spans="1:3" ht="18" customHeight="1">
      <c r="A38" s="37">
        <f t="shared" si="0"/>
        <v>10</v>
      </c>
      <c r="B38" s="35" t="s">
        <v>46</v>
      </c>
      <c r="C38" s="9">
        <v>66828</v>
      </c>
    </row>
    <row r="39" spans="1:3" s="24" customFormat="1" ht="18" customHeight="1">
      <c r="A39" s="25" t="s">
        <v>7</v>
      </c>
      <c r="B39" s="30" t="s">
        <v>12</v>
      </c>
      <c r="C39" s="10">
        <v>5500</v>
      </c>
    </row>
    <row r="40" spans="1:3" s="24" customFormat="1" ht="18" customHeight="1">
      <c r="A40" s="25" t="s">
        <v>8</v>
      </c>
      <c r="B40" s="30" t="s">
        <v>13</v>
      </c>
      <c r="C40" s="10">
        <v>1000</v>
      </c>
    </row>
    <row r="41" spans="1:3" s="24" customFormat="1" ht="18" customHeight="1">
      <c r="A41" s="25" t="s">
        <v>9</v>
      </c>
      <c r="B41" s="30" t="s">
        <v>14</v>
      </c>
      <c r="C41" s="10">
        <v>63338</v>
      </c>
    </row>
    <row r="42" spans="1:3" s="24" customFormat="1" ht="18" customHeight="1">
      <c r="A42" s="25" t="s">
        <v>24</v>
      </c>
      <c r="B42" s="30" t="s">
        <v>15</v>
      </c>
      <c r="C42" s="10">
        <v>25161</v>
      </c>
    </row>
    <row r="43" spans="1:3" s="24" customFormat="1" ht="53.25" customHeight="1">
      <c r="A43" s="45" t="s">
        <v>52</v>
      </c>
      <c r="B43" s="46" t="s">
        <v>51</v>
      </c>
      <c r="C43" s="47">
        <v>1570368</v>
      </c>
    </row>
    <row r="44" spans="1:3" ht="18" customHeight="1">
      <c r="A44" s="39" t="s">
        <v>16</v>
      </c>
      <c r="B44" s="40" t="s">
        <v>25</v>
      </c>
      <c r="C44" s="41"/>
    </row>
  </sheetData>
  <mergeCells count="2">
    <mergeCell ref="A3:C3"/>
    <mergeCell ref="A4:C4"/>
  </mergeCells>
  <pageMargins left="0.6" right="0.26" top="0.62" bottom="0.2" header="0.2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2736E-F892-4308-8C33-12699C379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BE2E73-6045-42F9-A282-49864DA6E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50 CK-NSNN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Hi-Tech.Vn</cp:lastModifiedBy>
  <cp:lastPrinted>2024-01-08T08:15:13Z</cp:lastPrinted>
  <dcterms:created xsi:type="dcterms:W3CDTF">2018-08-22T07:49:45Z</dcterms:created>
  <dcterms:modified xsi:type="dcterms:W3CDTF">2024-01-08T08:15:17Z</dcterms:modified>
</cp:coreProperties>
</file>