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2-DT 2024\Công khai dự toán 2024\"/>
    </mc:Choice>
  </mc:AlternateContent>
  <bookViews>
    <workbookView xWindow="0" yWindow="0" windowWidth="21600" windowHeight="9735"/>
  </bookViews>
  <sheets>
    <sheet name="B55-ckns" sheetId="1" r:id="rId1"/>
  </sheet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J8" i="1"/>
</calcChain>
</file>

<file path=xl/sharedStrings.xml><?xml version="1.0" encoding="utf-8"?>
<sst xmlns="http://schemas.openxmlformats.org/spreadsheetml/2006/main" count="27" uniqueCount="27">
  <si>
    <t>Đơn vị: Triệu đồng</t>
  </si>
  <si>
    <t>STT</t>
  </si>
  <si>
    <t>Thu chuyển nguồn từ năm trước chuyển sang</t>
  </si>
  <si>
    <t>Thu ngân sách huyện được hưởng theo phân cấp</t>
  </si>
  <si>
    <t>TỔNG SỐ</t>
  </si>
  <si>
    <t>Tên đơn vị</t>
  </si>
  <si>
    <t>Tổng thu NSNN trên địa bàn</t>
  </si>
  <si>
    <t>Số bổ sung cân đối từ ngân sách cấp tỉnh</t>
  </si>
  <si>
    <t>Số bổ sung thực hiện điều chỉnh tiền lương</t>
  </si>
  <si>
    <t>Tổng chi cân đối ngân sách huyện</t>
  </si>
  <si>
    <t>Tổng số</t>
  </si>
  <si>
    <t>Chia ra</t>
  </si>
  <si>
    <t>Thu ngân sách huyện hưởng 100%</t>
  </si>
  <si>
    <t>Thu ngân sách huyện hưởng từ các khoản thu phân chia (theo phân cấp HĐND cấp tỉnh)</t>
  </si>
  <si>
    <t>Thành phố Đông Hà</t>
  </si>
  <si>
    <t>Thị xã Quảng Trị</t>
  </si>
  <si>
    <t>Huyện Hải Lăng</t>
  </si>
  <si>
    <t>Huyện Triệu Phong</t>
  </si>
  <si>
    <t>Huyện Gio Linh</t>
  </si>
  <si>
    <t>Huyện Vĩnh Linh</t>
  </si>
  <si>
    <t>Huyện Cam Lộ</t>
  </si>
  <si>
    <t>Huyện Đakrông</t>
  </si>
  <si>
    <t>Huyện Hướng Hoá</t>
  </si>
  <si>
    <t>Huyện Đảo Cồn Cỏ</t>
  </si>
  <si>
    <t>Biểu số 55/CK-NSNN</t>
  </si>
  <si>
    <t>DỰ TOÁN THU, SỐ BỔ SUNG VÀ DỰ TOÁN CHI CÂN ĐỐI NGÂN SÁCH TỪNG HUYỆN NĂM 2024</t>
  </si>
  <si>
    <t>(Kèm theo Quyết định số         /QĐ-UBND ngày     /12/2023 của UBND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</si>
</sst>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9" fillId="0" borderId="0"/>
    <xf numFmtId="0" fontId="1" fillId="0" borderId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NumberFormat="1" applyFont="1" applyFill="1" applyAlignment="1">
      <alignment vertical="center" wrapText="1"/>
    </xf>
    <xf numFmtId="0" fontId="3" fillId="0" borderId="3" xfId="4" applyFont="1" applyFill="1" applyBorder="1" applyAlignment="1">
      <alignment horizontal="center" vertical="center" wrapText="1"/>
    </xf>
    <xf numFmtId="165" fontId="4" fillId="0" borderId="3" xfId="11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165" fontId="3" fillId="0" borderId="1" xfId="1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5" fontId="3" fillId="0" borderId="1" xfId="1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165" fontId="3" fillId="0" borderId="2" xfId="11" applyNumberFormat="1" applyFont="1" applyBorder="1" applyAlignment="1">
      <alignment vertical="center"/>
    </xf>
    <xf numFmtId="165" fontId="12" fillId="0" borderId="1" xfId="11" applyNumberFormat="1" applyFont="1" applyFill="1" applyBorder="1" applyAlignment="1">
      <alignment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4" applyFont="1" applyFill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5" fillId="0" borderId="0" xfId="4" applyFont="1" applyFill="1" applyAlignment="1">
      <alignment horizontal="left" vertical="center"/>
    </xf>
    <xf numFmtId="0" fontId="5" fillId="0" borderId="0" xfId="4" applyFont="1" applyFill="1" applyBorder="1" applyAlignment="1">
      <alignment horizontal="right" vertical="center"/>
    </xf>
    <xf numFmtId="0" fontId="4" fillId="0" borderId="10" xfId="4" applyFont="1" applyFill="1" applyBorder="1" applyAlignment="1">
      <alignment vertical="center"/>
    </xf>
    <xf numFmtId="3" fontId="3" fillId="0" borderId="3" xfId="4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3" fillId="0" borderId="2" xfId="4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4" applyFont="1" applyFill="1" applyAlignment="1">
      <alignment vertical="center"/>
    </xf>
    <xf numFmtId="165" fontId="4" fillId="0" borderId="3" xfId="11" applyNumberFormat="1" applyFont="1" applyBorder="1" applyAlignment="1">
      <alignment horizontal="right" vertical="center"/>
    </xf>
    <xf numFmtId="0" fontId="4" fillId="0" borderId="0" xfId="4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3" xfId="4" quotePrefix="1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3" fontId="4" fillId="0" borderId="3" xfId="4" applyNumberFormat="1" applyFont="1" applyFill="1" applyBorder="1" applyAlignment="1">
      <alignment vertic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="60" zoomScaleNormal="70" workbookViewId="0">
      <selection activeCell="H8" sqref="H8"/>
    </sheetView>
  </sheetViews>
  <sheetFormatPr defaultColWidth="12.85546875" defaultRowHeight="15.75" x14ac:dyDescent="0.25"/>
  <cols>
    <col min="1" max="1" width="7.28515625" style="20" customWidth="1"/>
    <col min="2" max="2" width="28.140625" style="20" customWidth="1"/>
    <col min="3" max="3" width="18.7109375" style="20" customWidth="1"/>
    <col min="4" max="4" width="16.28515625" style="20" customWidth="1"/>
    <col min="5" max="5" width="10.7109375" style="20" customWidth="1"/>
    <col min="6" max="6" width="14.28515625" style="20" customWidth="1"/>
    <col min="7" max="7" width="18.85546875" style="20" customWidth="1"/>
    <col min="8" max="9" width="16.28515625" style="20" customWidth="1"/>
    <col min="10" max="10" width="17.42578125" style="20" customWidth="1"/>
    <col min="11" max="16384" width="12.85546875" style="20"/>
  </cols>
  <sheetData>
    <row r="1" spans="1:15" ht="21" customHeight="1" x14ac:dyDescent="0.25">
      <c r="A1" s="15"/>
      <c r="B1" s="15"/>
      <c r="C1" s="16"/>
      <c r="D1" s="17"/>
      <c r="E1" s="17"/>
      <c r="F1" s="18"/>
      <c r="G1" s="18"/>
      <c r="H1" s="18"/>
      <c r="I1" s="18"/>
      <c r="J1" s="19" t="s">
        <v>24</v>
      </c>
      <c r="K1" s="15"/>
      <c r="L1" s="15"/>
      <c r="M1" s="15"/>
    </row>
    <row r="2" spans="1:15" ht="23.2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</row>
    <row r="3" spans="1:15" ht="23.45" customHeight="1" x14ac:dyDescent="0.25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1"/>
      <c r="L3" s="1"/>
      <c r="M3" s="1"/>
      <c r="N3" s="1"/>
      <c r="O3" s="1"/>
    </row>
    <row r="4" spans="1:15" ht="19.5" customHeight="1" x14ac:dyDescent="0.25">
      <c r="A4" s="21"/>
      <c r="B4" s="21"/>
      <c r="J4" s="22" t="s">
        <v>0</v>
      </c>
    </row>
    <row r="5" spans="1:15" ht="51" customHeight="1" x14ac:dyDescent="0.25">
      <c r="A5" s="32" t="s">
        <v>1</v>
      </c>
      <c r="B5" s="34" t="s">
        <v>5</v>
      </c>
      <c r="C5" s="36" t="s">
        <v>6</v>
      </c>
      <c r="D5" s="38" t="s">
        <v>3</v>
      </c>
      <c r="E5" s="39"/>
      <c r="F5" s="40"/>
      <c r="G5" s="36" t="s">
        <v>7</v>
      </c>
      <c r="H5" s="36" t="s">
        <v>8</v>
      </c>
      <c r="I5" s="36" t="s">
        <v>2</v>
      </c>
      <c r="J5" s="36" t="s">
        <v>9</v>
      </c>
    </row>
    <row r="6" spans="1:15" ht="21" customHeight="1" x14ac:dyDescent="0.25">
      <c r="A6" s="33"/>
      <c r="B6" s="35"/>
      <c r="C6" s="37"/>
      <c r="D6" s="37" t="s">
        <v>10</v>
      </c>
      <c r="E6" s="41" t="s">
        <v>11</v>
      </c>
      <c r="F6" s="42"/>
      <c r="G6" s="37"/>
      <c r="H6" s="37"/>
      <c r="I6" s="37"/>
      <c r="J6" s="37"/>
    </row>
    <row r="7" spans="1:15" ht="155.25" customHeight="1" x14ac:dyDescent="0.25">
      <c r="A7" s="33"/>
      <c r="B7" s="35"/>
      <c r="C7" s="37"/>
      <c r="D7" s="37"/>
      <c r="E7" s="2" t="s">
        <v>12</v>
      </c>
      <c r="F7" s="2" t="s">
        <v>13</v>
      </c>
      <c r="G7" s="37"/>
      <c r="H7" s="37"/>
      <c r="I7" s="37"/>
      <c r="J7" s="37"/>
    </row>
    <row r="8" spans="1:15" ht="23.25" customHeight="1" x14ac:dyDescent="0.25">
      <c r="A8" s="14"/>
      <c r="B8" s="23" t="s">
        <v>4</v>
      </c>
      <c r="C8" s="29">
        <v>1203800</v>
      </c>
      <c r="D8" s="3">
        <v>1131820</v>
      </c>
      <c r="E8" s="24"/>
      <c r="F8" s="24"/>
      <c r="G8" s="3">
        <v>2608537</v>
      </c>
      <c r="H8" s="43">
        <f>SUM(H9:H18)</f>
        <v>446756</v>
      </c>
      <c r="I8" s="24"/>
      <c r="J8" s="3">
        <f>SUM(J9:J18)</f>
        <v>4648794</v>
      </c>
    </row>
    <row r="9" spans="1:15" ht="23.25" customHeight="1" x14ac:dyDescent="0.25">
      <c r="A9" s="4">
        <v>1</v>
      </c>
      <c r="B9" s="5" t="s">
        <v>14</v>
      </c>
      <c r="C9" s="6">
        <v>500000</v>
      </c>
      <c r="D9" s="6">
        <v>483450</v>
      </c>
      <c r="E9" s="25"/>
      <c r="F9" s="25"/>
      <c r="G9" s="13">
        <v>0</v>
      </c>
      <c r="H9" s="25">
        <v>41383</v>
      </c>
      <c r="I9" s="25"/>
      <c r="J9" s="6">
        <v>572249</v>
      </c>
    </row>
    <row r="10" spans="1:15" ht="23.25" customHeight="1" x14ac:dyDescent="0.25">
      <c r="A10" s="7">
        <v>2</v>
      </c>
      <c r="B10" s="8" t="s">
        <v>15</v>
      </c>
      <c r="C10" s="9">
        <v>87000</v>
      </c>
      <c r="D10" s="9">
        <v>79900</v>
      </c>
      <c r="E10" s="25"/>
      <c r="F10" s="25"/>
      <c r="G10" s="9">
        <v>87335</v>
      </c>
      <c r="H10" s="25">
        <v>16103</v>
      </c>
      <c r="I10" s="25"/>
      <c r="J10" s="9">
        <v>219767</v>
      </c>
    </row>
    <row r="11" spans="1:15" ht="23.25" customHeight="1" x14ac:dyDescent="0.25">
      <c r="A11" s="7">
        <v>3</v>
      </c>
      <c r="B11" s="8" t="s">
        <v>16</v>
      </c>
      <c r="C11" s="9">
        <v>96000</v>
      </c>
      <c r="D11" s="9">
        <v>88060</v>
      </c>
      <c r="E11" s="25"/>
      <c r="F11" s="25"/>
      <c r="G11" s="9">
        <v>325814</v>
      </c>
      <c r="H11" s="25">
        <v>46945</v>
      </c>
      <c r="I11" s="25"/>
      <c r="J11" s="9">
        <v>516440</v>
      </c>
    </row>
    <row r="12" spans="1:15" ht="23.25" customHeight="1" x14ac:dyDescent="0.25">
      <c r="A12" s="7">
        <v>4</v>
      </c>
      <c r="B12" s="8" t="s">
        <v>17</v>
      </c>
      <c r="C12" s="9">
        <v>62000</v>
      </c>
      <c r="D12" s="9">
        <v>54260</v>
      </c>
      <c r="E12" s="25"/>
      <c r="F12" s="25"/>
      <c r="G12" s="9">
        <v>368157</v>
      </c>
      <c r="H12" s="25">
        <v>54846</v>
      </c>
      <c r="I12" s="25"/>
      <c r="J12" s="9">
        <v>527545</v>
      </c>
    </row>
    <row r="13" spans="1:15" ht="23.25" customHeight="1" x14ac:dyDescent="0.25">
      <c r="A13" s="7">
        <v>5</v>
      </c>
      <c r="B13" s="8" t="s">
        <v>18</v>
      </c>
      <c r="C13" s="9">
        <v>80000</v>
      </c>
      <c r="D13" s="9">
        <v>74350</v>
      </c>
      <c r="E13" s="25"/>
      <c r="F13" s="25"/>
      <c r="G13" s="9">
        <v>320647</v>
      </c>
      <c r="H13" s="25">
        <v>49507</v>
      </c>
      <c r="I13" s="25"/>
      <c r="J13" s="9">
        <v>505039</v>
      </c>
    </row>
    <row r="14" spans="1:15" ht="23.25" customHeight="1" x14ac:dyDescent="0.25">
      <c r="A14" s="7">
        <v>6</v>
      </c>
      <c r="B14" s="8" t="s">
        <v>19</v>
      </c>
      <c r="C14" s="9">
        <v>208000</v>
      </c>
      <c r="D14" s="9">
        <v>197300</v>
      </c>
      <c r="E14" s="25"/>
      <c r="F14" s="25"/>
      <c r="G14" s="9">
        <v>293331</v>
      </c>
      <c r="H14" s="25">
        <v>54773</v>
      </c>
      <c r="I14" s="25"/>
      <c r="J14" s="9">
        <v>615895</v>
      </c>
    </row>
    <row r="15" spans="1:15" ht="23.25" customHeight="1" x14ac:dyDescent="0.25">
      <c r="A15" s="7">
        <v>7</v>
      </c>
      <c r="B15" s="8" t="s">
        <v>20</v>
      </c>
      <c r="C15" s="9">
        <v>81000</v>
      </c>
      <c r="D15" s="9">
        <v>74400</v>
      </c>
      <c r="E15" s="25"/>
      <c r="F15" s="25"/>
      <c r="G15" s="9">
        <v>190979</v>
      </c>
      <c r="H15" s="25">
        <v>32264</v>
      </c>
      <c r="I15" s="25"/>
      <c r="J15" s="9">
        <v>346619</v>
      </c>
    </row>
    <row r="16" spans="1:15" ht="23.25" customHeight="1" x14ac:dyDescent="0.25">
      <c r="A16" s="7">
        <v>8</v>
      </c>
      <c r="B16" s="8" t="s">
        <v>21</v>
      </c>
      <c r="C16" s="9">
        <v>21500</v>
      </c>
      <c r="D16" s="9">
        <v>18450</v>
      </c>
      <c r="E16" s="25"/>
      <c r="F16" s="25"/>
      <c r="G16" s="9">
        <v>411966</v>
      </c>
      <c r="H16" s="25">
        <v>59261</v>
      </c>
      <c r="I16" s="25"/>
      <c r="J16" s="9">
        <v>525370</v>
      </c>
    </row>
    <row r="17" spans="1:10" ht="23.25" customHeight="1" x14ac:dyDescent="0.25">
      <c r="A17" s="7">
        <v>9</v>
      </c>
      <c r="B17" s="8" t="s">
        <v>22</v>
      </c>
      <c r="C17" s="9">
        <v>68000</v>
      </c>
      <c r="D17" s="9">
        <v>61350</v>
      </c>
      <c r="E17" s="25"/>
      <c r="F17" s="25"/>
      <c r="G17" s="9">
        <v>587920</v>
      </c>
      <c r="H17" s="25">
        <v>90313</v>
      </c>
      <c r="I17" s="25"/>
      <c r="J17" s="9">
        <v>792748</v>
      </c>
    </row>
    <row r="18" spans="1:10" ht="23.25" customHeight="1" x14ac:dyDescent="0.25">
      <c r="A18" s="10">
        <v>10</v>
      </c>
      <c r="B18" s="11" t="s">
        <v>23</v>
      </c>
      <c r="C18" s="12">
        <v>300</v>
      </c>
      <c r="D18" s="12">
        <v>300</v>
      </c>
      <c r="E18" s="26"/>
      <c r="F18" s="26"/>
      <c r="G18" s="12">
        <v>22388</v>
      </c>
      <c r="H18" s="26">
        <v>1361</v>
      </c>
      <c r="I18" s="26"/>
      <c r="J18" s="12">
        <v>27122</v>
      </c>
    </row>
    <row r="19" spans="1:10" ht="19.5" customHeight="1" x14ac:dyDescent="0.25">
      <c r="A19" s="27"/>
      <c r="B19" s="28"/>
    </row>
    <row r="30" spans="1:10" ht="22.5" customHeight="1" x14ac:dyDescent="0.25"/>
  </sheetData>
  <mergeCells count="12">
    <mergeCell ref="A2:J2"/>
    <mergeCell ref="A3:J3"/>
    <mergeCell ref="A5:A7"/>
    <mergeCell ref="B5:B7"/>
    <mergeCell ref="C5:C7"/>
    <mergeCell ref="D5:F5"/>
    <mergeCell ref="G5:G7"/>
    <mergeCell ref="H5:H7"/>
    <mergeCell ref="I5:I7"/>
    <mergeCell ref="J5:J7"/>
    <mergeCell ref="D6:D7"/>
    <mergeCell ref="E6:F6"/>
  </mergeCells>
  <pageMargins left="0.45" right="0.45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AAC337-7B76-4450-930E-33A7FD0BE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F0CC44-5742-4317-9509-AA6C0D652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1272B0-B529-4F84-B820-ADF040E448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B55-ckns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Hi-Tech.Vn</cp:lastModifiedBy>
  <cp:lastPrinted>2024-01-08T08:48:42Z</cp:lastPrinted>
  <dcterms:created xsi:type="dcterms:W3CDTF">2018-08-22T07:49:45Z</dcterms:created>
  <dcterms:modified xsi:type="dcterms:W3CDTF">2024-01-08T08:56:24Z</dcterms:modified>
</cp:coreProperties>
</file>