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1.GIANG QLNS\21. CÔNG KHAI NGÂN SÁCH\1. CÔNG KHAI TÌNH HÌNH THỰC HIỆN DT\2024.N\"/>
    </mc:Choice>
  </mc:AlternateContent>
  <bookViews>
    <workbookView xWindow="-120" yWindow="-120" windowWidth="19440" windowHeight="11640"/>
  </bookViews>
  <sheets>
    <sheet name="Sheet1"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 i="1" l="1"/>
  <c r="A32" i="1"/>
  <c r="A33" i="1" s="1"/>
  <c r="A26" i="1"/>
  <c r="A27" i="1" s="1"/>
  <c r="A24" i="1"/>
  <c r="A11" i="1"/>
  <c r="A12" i="1"/>
  <c r="A13" i="1" s="1"/>
  <c r="A14" i="1" s="1"/>
  <c r="A15" i="1" s="1"/>
  <c r="A16" i="1" s="1"/>
</calcChain>
</file>

<file path=xl/sharedStrings.xml><?xml version="1.0" encoding="utf-8"?>
<sst xmlns="http://schemas.openxmlformats.org/spreadsheetml/2006/main" count="55" uniqueCount="50">
  <si>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</si>
  <si>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</si>
  <si>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</si>
  <si>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</si>
  <si>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</si>
  <si>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</si>
  <si>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</si>
  <si>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</si>
  <si>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</si>
  <si>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</si>
  <si>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</si>
  <si>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</si>
  <si>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</si>
  <si>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</si>
  <si>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</si>
  <si>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</si>
  <si>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</si>
  <si>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</si>
  <si>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</si>
  <si>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</si>
  <si>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</si>
  <si>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</si>
  <si>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</si>
  <si>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</si>
  <si>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</si>
  <si>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</si>
  <si>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</si>
  <si>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</si>
  <si>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</si>
  <si>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</si>
  <si>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</si>
  <si>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</si>
  <si>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</si>
  <si>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</si>
  <si>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</si>
  <si>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</si>
  <si>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</si>
  <si>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</si>
  <si>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</si>
  <si>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</si>
  <si>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</si>
  <si>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</si>
  <si>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</si>
  <si>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</si>
  <si>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</si>
  <si>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</si>
  <si>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QUẢNG TRỊ</t>
  </si>
  <si>
    <t>ƯỚC THỰC HIỆN THU NGÂN SÁCH NHÀ NƯỚC NĂM 2024</t>
  </si>
  <si>
    <t>ƯỚC THỰC HIỆN NĂM</t>
  </si>
  <si>
    <t>(Kèm theo Báo cáo  số  229/BC-STC ngày 21 tháng 11 năm 2024 của Sở Tài chính)</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</si>
</sst>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_(@_)"/>
    <numFmt numFmtId="165" formatCode="_(* #,##0_);_(* \(#,##0\);_(* &quot;-&quot;??_);_(@_)"/>
  </numFmts>
  <fonts count="25" x14ac:knownFonts="1">
    <font>
      <sz val="11"/>
      <color theme="1"/>
      <name val="Calibri"/>
      <family val="2"/>
      <scheme val="minor"/>
    </font>
    <font>
      <sz val="12"/>
      <name val=".VnArial Narrow"/>
      <family val="2"/>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sz val="11"/>
      <color theme="1"/>
      <name val="Calibri"/>
      <family val="2"/>
      <scheme val="minor"/>
    </font>
    <font>
      <b/>
      <i/>
      <sz val="12"/>
      <name val="Times New Roman"/>
      <family val="1"/>
    </font>
    <font>
      <b/>
      <sz val="12"/>
      <color indexed="62"/>
      <name val="Times New Roman"/>
      <family val="1"/>
    </font>
  </fonts>
  <fills count="2">
    <fill>
      <patternFill patternType="none"/>
    </fill>
    <fill>
      <patternFill patternType="gray125"/>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43" fontId="19" fillId="0" borderId="0" applyFont="0" applyFill="0" applyBorder="0" applyAlignment="0" applyProtection="0"/>
    <xf numFmtId="44" fontId="19" fillId="0" borderId="0" applyFont="0" applyFill="0" applyBorder="0" applyAlignment="0" applyProtection="0"/>
    <xf numFmtId="164" fontId="18" fillId="0" borderId="0" applyFont="0" applyFill="0" applyBorder="0" applyAlignment="0" applyProtection="0"/>
    <xf numFmtId="0" fontId="14" fillId="0" borderId="0"/>
    <xf numFmtId="0" fontId="15" fillId="0" borderId="0"/>
    <xf numFmtId="0" fontId="2" fillId="0" borderId="0"/>
    <xf numFmtId="0" fontId="21" fillId="0" borderId="0"/>
    <xf numFmtId="0" fontId="14" fillId="0" borderId="0"/>
    <xf numFmtId="0" fontId="19" fillId="0" borderId="0"/>
    <xf numFmtId="0" fontId="1" fillId="0" borderId="0"/>
    <xf numFmtId="43" fontId="22" fillId="0" borderId="0" applyFont="0" applyFill="0" applyBorder="0" applyAlignment="0" applyProtection="0"/>
    <xf numFmtId="9" fontId="22" fillId="0" borderId="0" applyFont="0" applyFill="0" applyBorder="0" applyAlignment="0" applyProtection="0"/>
  </cellStyleXfs>
  <cellXfs count="78">
    <xf numFmtId="0" fontId="0" fillId="0" borderId="0" xfId="0"/>
    <xf numFmtId="14" fontId="7" fillId="0" borderId="1" xfId="6" applyNumberFormat="1" applyFont="1" applyFill="1" applyBorder="1" applyAlignment="1">
      <alignment horizontal="center" vertical="center" wrapText="1"/>
    </xf>
    <xf numFmtId="0" fontId="16"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16" fillId="0" borderId="0" xfId="0" applyFont="1" applyFill="1" applyAlignment="1">
      <alignment vertical="center"/>
    </xf>
    <xf numFmtId="0" fontId="17" fillId="0" borderId="0" xfId="0" applyFont="1" applyFill="1" applyAlignment="1">
      <alignment horizontal="centerContinuous" vertical="center"/>
    </xf>
    <xf numFmtId="0" fontId="3" fillId="0" borderId="4" xfId="0" applyFont="1" applyFill="1" applyBorder="1" applyAlignment="1">
      <alignment horizontal="center" vertical="center"/>
    </xf>
    <xf numFmtId="0" fontId="3" fillId="0" borderId="5" xfId="0" applyNumberFormat="1" applyFont="1" applyFill="1" applyBorder="1" applyAlignment="1">
      <alignment horizontal="left" vertical="center" wrapText="1"/>
    </xf>
    <xf numFmtId="0" fontId="12" fillId="0" borderId="0" xfId="0" applyFont="1" applyFill="1" applyAlignment="1">
      <alignment vertical="center"/>
    </xf>
    <xf numFmtId="0" fontId="16" fillId="0" borderId="8" xfId="0" applyNumberFormat="1" applyFont="1" applyFill="1" applyBorder="1" applyAlignment="1">
      <alignment horizontal="left" vertical="center" wrapText="1"/>
    </xf>
    <xf numFmtId="0" fontId="16" fillId="0" borderId="9" xfId="0" applyFont="1" applyFill="1" applyBorder="1" applyAlignment="1">
      <alignment horizontal="center" vertical="center"/>
    </xf>
    <xf numFmtId="0" fontId="16" fillId="0" borderId="10" xfId="0" applyNumberFormat="1" applyFont="1" applyFill="1" applyBorder="1" applyAlignment="1">
      <alignment vertical="center" wrapText="1"/>
    </xf>
    <xf numFmtId="0" fontId="7" fillId="0" borderId="1" xfId="6" applyNumberFormat="1" applyFont="1" applyFill="1" applyBorder="1" applyAlignment="1">
      <alignment horizontal="center" vertical="center" wrapText="1"/>
    </xf>
    <xf numFmtId="165" fontId="3" fillId="0" borderId="2" xfId="11" applyNumberFormat="1" applyFont="1" applyFill="1" applyBorder="1" applyAlignment="1">
      <alignment vertical="center"/>
    </xf>
    <xf numFmtId="165" fontId="3" fillId="0" borderId="3" xfId="11" applyNumberFormat="1" applyFont="1" applyFill="1" applyBorder="1" applyAlignment="1">
      <alignment vertical="center"/>
    </xf>
    <xf numFmtId="165" fontId="16" fillId="0" borderId="2" xfId="11" applyNumberFormat="1" applyFont="1" applyFill="1" applyBorder="1" applyAlignment="1">
      <alignment vertical="center"/>
    </xf>
    <xf numFmtId="165" fontId="16" fillId="0" borderId="3" xfId="11" applyNumberFormat="1" applyFont="1" applyFill="1" applyBorder="1" applyAlignment="1">
      <alignment vertical="center"/>
    </xf>
    <xf numFmtId="165" fontId="3" fillId="0" borderId="6" xfId="11" applyNumberFormat="1" applyFont="1" applyFill="1" applyBorder="1" applyAlignment="1">
      <alignment vertical="center"/>
    </xf>
    <xf numFmtId="165" fontId="3" fillId="0" borderId="7" xfId="11" applyNumberFormat="1" applyFont="1" applyFill="1" applyBorder="1" applyAlignment="1">
      <alignment vertical="center"/>
    </xf>
    <xf numFmtId="165" fontId="5" fillId="0" borderId="2" xfId="11" applyNumberFormat="1" applyFont="1" applyFill="1" applyBorder="1" applyAlignment="1">
      <alignment vertical="center"/>
    </xf>
    <xf numFmtId="165" fontId="5" fillId="0" borderId="3" xfId="11" applyNumberFormat="1" applyFont="1" applyFill="1" applyBorder="1" applyAlignment="1">
      <alignment vertical="center"/>
    </xf>
    <xf numFmtId="165" fontId="4" fillId="0" borderId="2" xfId="11" applyNumberFormat="1" applyFont="1" applyFill="1" applyBorder="1" applyAlignment="1">
      <alignment vertical="center"/>
    </xf>
    <xf numFmtId="165" fontId="4" fillId="0" borderId="3" xfId="11" applyNumberFormat="1" applyFont="1" applyFill="1" applyBorder="1" applyAlignment="1">
      <alignment vertical="center"/>
    </xf>
    <xf numFmtId="165" fontId="6" fillId="0" borderId="2" xfId="11" applyNumberFormat="1" applyFont="1" applyFill="1" applyBorder="1" applyAlignment="1">
      <alignment vertical="center"/>
    </xf>
    <xf numFmtId="165" fontId="6" fillId="0" borderId="3" xfId="11" applyNumberFormat="1" applyFont="1" applyFill="1" applyBorder="1" applyAlignment="1">
      <alignment vertical="center"/>
    </xf>
    <xf numFmtId="0" fontId="5" fillId="0" borderId="2" xfId="0" applyFont="1" applyFill="1" applyBorder="1" applyAlignment="1">
      <alignment horizontal="center" vertical="center"/>
    </xf>
    <xf numFmtId="165" fontId="24" fillId="0" borderId="2" xfId="11" applyNumberFormat="1" applyFont="1" applyFill="1" applyBorder="1" applyAlignment="1">
      <alignment vertical="center"/>
    </xf>
    <xf numFmtId="165" fontId="24" fillId="0" borderId="3" xfId="11" applyNumberFormat="1" applyFont="1" applyFill="1" applyBorder="1" applyAlignment="1">
      <alignment vertical="center"/>
    </xf>
    <xf numFmtId="0" fontId="5" fillId="0" borderId="8" xfId="0" applyNumberFormat="1" applyFont="1" applyFill="1" applyBorder="1" applyAlignment="1">
      <alignment vertical="center" wrapText="1"/>
    </xf>
    <xf numFmtId="165" fontId="5" fillId="0" borderId="2" xfId="11" applyNumberFormat="1" applyFont="1" applyFill="1" applyBorder="1" applyAlignment="1">
      <alignment vertical="center" wrapText="1"/>
    </xf>
    <xf numFmtId="165" fontId="5" fillId="0" borderId="3" xfId="11" applyNumberFormat="1" applyFont="1" applyFill="1" applyBorder="1" applyAlignment="1">
      <alignment vertical="center" wrapText="1"/>
    </xf>
    <xf numFmtId="165" fontId="4" fillId="0" borderId="2" xfId="11" applyNumberFormat="1" applyFont="1" applyFill="1" applyBorder="1" applyAlignment="1">
      <alignment horizontal="left" vertical="center" wrapText="1"/>
    </xf>
    <xf numFmtId="165" fontId="4" fillId="0" borderId="3" xfId="11" applyNumberFormat="1" applyFont="1" applyFill="1" applyBorder="1" applyAlignment="1">
      <alignment horizontal="left" vertical="center" wrapText="1"/>
    </xf>
    <xf numFmtId="165" fontId="4" fillId="0" borderId="9" xfId="11" applyNumberFormat="1" applyFont="1" applyFill="1" applyBorder="1" applyAlignment="1">
      <alignment vertical="center"/>
    </xf>
    <xf numFmtId="165" fontId="4" fillId="0" borderId="11" xfId="11" applyNumberFormat="1" applyFont="1" applyFill="1" applyBorder="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9" fillId="0" borderId="0" xfId="0" applyFont="1" applyFill="1" applyAlignment="1">
      <alignment horizontal="left" vertical="center"/>
    </xf>
    <xf numFmtId="0" fontId="4" fillId="0" borderId="0" xfId="0" applyFont="1" applyFill="1" applyAlignment="1">
      <alignment horizontal="centerContinuous" vertical="center"/>
    </xf>
    <xf numFmtId="0" fontId="5" fillId="0" borderId="0" xfId="0" applyFont="1" applyFill="1" applyAlignment="1">
      <alignment horizontal="centerContinuous" vertical="center" wrapText="1"/>
    </xf>
    <xf numFmtId="0" fontId="9" fillId="0" borderId="0" xfId="0" applyFont="1" applyFill="1" applyAlignment="1">
      <alignment horizontal="centerContinuous" vertical="center"/>
    </xf>
    <xf numFmtId="0" fontId="13" fillId="0" borderId="0" xfId="0" applyFont="1" applyFill="1" applyAlignment="1">
      <alignment horizontal="centerContinuous" vertical="center"/>
    </xf>
    <xf numFmtId="0" fontId="20" fillId="0" borderId="0" xfId="0" applyFont="1" applyFill="1" applyBorder="1" applyAlignment="1">
      <alignment horizontal="right" vertical="center"/>
    </xf>
    <xf numFmtId="0" fontId="8" fillId="0" borderId="0" xfId="0" applyFont="1" applyFill="1" applyAlignment="1">
      <alignment vertical="center"/>
    </xf>
    <xf numFmtId="0" fontId="5" fillId="0" borderId="3" xfId="0" applyFont="1" applyFill="1" applyBorder="1" applyAlignment="1">
      <alignment vertical="center"/>
    </xf>
    <xf numFmtId="0" fontId="11" fillId="0" borderId="0" xfId="0" applyFont="1" applyFill="1" applyAlignment="1">
      <alignment vertical="center"/>
    </xf>
    <xf numFmtId="0" fontId="4" fillId="0" borderId="3" xfId="0" applyFont="1" applyFill="1" applyBorder="1" applyAlignment="1">
      <alignment vertical="center"/>
    </xf>
    <xf numFmtId="0" fontId="6" fillId="0" borderId="2" xfId="0" quotePrefix="1" applyFont="1" applyFill="1" applyBorder="1" applyAlignment="1">
      <alignment horizontal="center" vertical="center"/>
    </xf>
    <xf numFmtId="0" fontId="6" fillId="0" borderId="3" xfId="0" applyFont="1" applyFill="1" applyBorder="1" applyAlignment="1">
      <alignment vertical="center"/>
    </xf>
    <xf numFmtId="0" fontId="10" fillId="0" borderId="0" xfId="0" applyFont="1" applyFill="1" applyAlignment="1">
      <alignment vertical="center"/>
    </xf>
    <xf numFmtId="0" fontId="4" fillId="0" borderId="3" xfId="0" applyFont="1" applyFill="1" applyBorder="1" applyAlignment="1">
      <alignment horizontal="justify" vertical="center" wrapText="1"/>
    </xf>
    <xf numFmtId="0" fontId="9" fillId="0" borderId="0" xfId="0" applyFont="1" applyFill="1" applyAlignment="1">
      <alignment vertical="center"/>
    </xf>
    <xf numFmtId="0" fontId="4" fillId="0" borderId="2" xfId="0" applyFont="1" applyFill="1" applyBorder="1" applyAlignment="1">
      <alignment vertical="center"/>
    </xf>
    <xf numFmtId="0" fontId="5" fillId="0" borderId="8" xfId="0" applyFont="1" applyFill="1" applyBorder="1" applyAlignment="1">
      <alignment vertical="center"/>
    </xf>
    <xf numFmtId="0" fontId="10" fillId="0" borderId="0" xfId="0" quotePrefix="1" applyFont="1" applyFill="1" applyAlignment="1">
      <alignment horizontal="left" vertical="center"/>
    </xf>
    <xf numFmtId="0" fontId="11" fillId="0" borderId="0" xfId="4" applyFont="1" applyFill="1" applyAlignment="1">
      <alignment vertical="center"/>
    </xf>
    <xf numFmtId="9" fontId="3" fillId="0" borderId="4" xfId="12" applyFont="1" applyFill="1" applyBorder="1" applyAlignment="1">
      <alignment horizontal="center" vertical="center"/>
    </xf>
    <xf numFmtId="9" fontId="3" fillId="0" borderId="2" xfId="12" applyFont="1" applyFill="1" applyBorder="1" applyAlignment="1">
      <alignment horizontal="center" vertical="center"/>
    </xf>
    <xf numFmtId="9" fontId="16" fillId="0" borderId="2" xfId="12" applyFont="1" applyFill="1" applyBorder="1" applyAlignment="1">
      <alignment horizontal="center" vertical="center"/>
    </xf>
    <xf numFmtId="9" fontId="17" fillId="0" borderId="2" xfId="12" applyFont="1" applyFill="1" applyBorder="1" applyAlignment="1">
      <alignment horizontal="center" vertical="center"/>
    </xf>
    <xf numFmtId="9" fontId="23" fillId="0" borderId="2" xfId="12" applyFont="1" applyFill="1" applyBorder="1" applyAlignment="1">
      <alignment horizontal="center" vertical="center"/>
    </xf>
    <xf numFmtId="9" fontId="6" fillId="0" borderId="2" xfId="12" applyFont="1" applyFill="1" applyBorder="1" applyAlignment="1">
      <alignment horizontal="center" vertical="center"/>
    </xf>
    <xf numFmtId="9" fontId="4" fillId="0" borderId="2" xfId="12" applyFont="1" applyFill="1" applyBorder="1" applyAlignment="1">
      <alignment horizontal="center" vertical="center"/>
    </xf>
    <xf numFmtId="9" fontId="24" fillId="0" borderId="2" xfId="12" applyFont="1" applyFill="1" applyBorder="1" applyAlignment="1">
      <alignment horizontal="center" vertical="center"/>
    </xf>
    <xf numFmtId="9" fontId="5" fillId="0" borderId="2" xfId="12" applyFont="1" applyFill="1" applyBorder="1" applyAlignment="1">
      <alignment horizontal="center" vertical="center"/>
    </xf>
    <xf numFmtId="9" fontId="4" fillId="0" borderId="9" xfId="12" applyFont="1" applyFill="1" applyBorder="1" applyAlignment="1">
      <alignment horizontal="center" vertical="center"/>
    </xf>
    <xf numFmtId="0" fontId="10" fillId="0" borderId="12" xfId="0" applyFont="1" applyFill="1" applyBorder="1" applyAlignment="1">
      <alignment horizontal="left" vertical="center"/>
    </xf>
    <xf numFmtId="0" fontId="5" fillId="0" borderId="0" xfId="0" applyFont="1" applyFill="1" applyAlignment="1">
      <alignment horizontal="right" vertical="center"/>
    </xf>
    <xf numFmtId="0" fontId="6" fillId="0" borderId="0" xfId="0" applyNumberFormat="1" applyFont="1" applyFill="1" applyBorder="1" applyAlignment="1">
      <alignment horizontal="center" vertical="center" wrapText="1"/>
    </xf>
    <xf numFmtId="0" fontId="16" fillId="0" borderId="13"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7" fillId="0" borderId="15" xfId="0" applyNumberFormat="1" applyFont="1" applyFill="1" applyBorder="1" applyAlignment="1">
      <alignment horizontal="center" vertical="center" wrapText="1"/>
    </xf>
    <xf numFmtId="0" fontId="7" fillId="0" borderId="16" xfId="0" applyNumberFormat="1" applyFont="1" applyFill="1" applyBorder="1" applyAlignment="1">
      <alignment horizontal="center" vertical="center" wrapText="1"/>
    </xf>
    <xf numFmtId="0" fontId="7" fillId="0" borderId="15" xfId="6" applyNumberFormat="1" applyFont="1" applyFill="1" applyBorder="1" applyAlignment="1">
      <alignment horizontal="center" vertical="center" wrapText="1"/>
    </xf>
    <xf numFmtId="0" fontId="7" fillId="0" borderId="1" xfId="6" applyNumberFormat="1" applyFont="1" applyFill="1" applyBorder="1" applyAlignment="1">
      <alignment horizontal="center" vertical="center" wrapText="1"/>
    </xf>
    <xf numFmtId="0" fontId="7" fillId="0" borderId="17" xfId="6" applyNumberFormat="1" applyFont="1" applyFill="1" applyBorder="1" applyAlignment="1">
      <alignment horizontal="center" vertical="center" wrapText="1"/>
    </xf>
    <xf numFmtId="0" fontId="7" fillId="0" borderId="18" xfId="6" applyNumberFormat="1" applyFont="1" applyFill="1" applyBorder="1" applyAlignment="1">
      <alignment horizontal="center" vertical="center" wrapText="1"/>
    </xf>
  </cellXfs>
  <cellStyles count="13">
    <cellStyle name="Comma" xfId="11"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Percent"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abSelected="1" view="pageBreakPreview" zoomScale="60" zoomScaleNormal="100" workbookViewId="0">
      <selection activeCell="P19" sqref="P19"/>
    </sheetView>
  </sheetViews>
  <sheetFormatPr defaultColWidth="12.85546875" defaultRowHeight="15.75" x14ac:dyDescent="0.25"/>
  <cols>
    <col min="1" max="1" width="7.28515625" style="36" customWidth="1"/>
    <col min="2" max="2" width="64.7109375" style="36" customWidth="1"/>
    <col min="3" max="3" width="16.7109375" style="36" customWidth="1"/>
    <col min="4" max="4" width="17.85546875" style="36" customWidth="1"/>
    <col min="5" max="6" width="12" style="36" customWidth="1"/>
    <col min="7" max="16384" width="12.85546875" style="36"/>
  </cols>
  <sheetData>
    <row r="1" spans="1:6" ht="21" customHeight="1" x14ac:dyDescent="0.25">
      <c r="A1" s="35" t="s">
        <v>46</v>
      </c>
      <c r="B1" s="35"/>
      <c r="C1" s="35"/>
      <c r="D1" s="67" t="s">
        <v>37</v>
      </c>
      <c r="E1" s="67"/>
      <c r="F1" s="67"/>
    </row>
    <row r="2" spans="1:6" ht="18.75" x14ac:dyDescent="0.25">
      <c r="A2" s="37"/>
      <c r="B2" s="37"/>
      <c r="C2" s="38"/>
      <c r="D2" s="38"/>
      <c r="E2" s="38"/>
      <c r="F2" s="38"/>
    </row>
    <row r="3" spans="1:6" ht="27" customHeight="1" x14ac:dyDescent="0.25">
      <c r="A3" s="39" t="s">
        <v>47</v>
      </c>
      <c r="B3" s="40"/>
      <c r="C3" s="41"/>
      <c r="D3" s="41"/>
      <c r="E3" s="41"/>
      <c r="F3" s="41"/>
    </row>
    <row r="4" spans="1:6" ht="22.5" customHeight="1" x14ac:dyDescent="0.25">
      <c r="A4" s="68" t="s">
        <v>49</v>
      </c>
      <c r="B4" s="68"/>
      <c r="C4" s="68"/>
      <c r="D4" s="68"/>
      <c r="E4" s="68"/>
      <c r="F4" s="68"/>
    </row>
    <row r="5" spans="1:6" ht="17.25" customHeight="1" x14ac:dyDescent="0.25">
      <c r="A5" s="69"/>
      <c r="B5" s="69"/>
      <c r="C5" s="69"/>
      <c r="D5" s="4"/>
      <c r="E5" s="5"/>
      <c r="F5" s="42" t="s">
        <v>0</v>
      </c>
    </row>
    <row r="6" spans="1:6" s="43" customFormat="1" ht="34.9" customHeight="1" x14ac:dyDescent="0.25">
      <c r="A6" s="70" t="s">
        <v>1</v>
      </c>
      <c r="B6" s="71" t="s">
        <v>2</v>
      </c>
      <c r="C6" s="72" t="s">
        <v>33</v>
      </c>
      <c r="D6" s="74" t="s">
        <v>48</v>
      </c>
      <c r="E6" s="76" t="s">
        <v>34</v>
      </c>
      <c r="F6" s="77"/>
    </row>
    <row r="7" spans="1:6" s="43" customFormat="1" ht="52.15" customHeight="1" x14ac:dyDescent="0.25">
      <c r="A7" s="70"/>
      <c r="B7" s="70"/>
      <c r="C7" s="73"/>
      <c r="D7" s="75"/>
      <c r="E7" s="12" t="s">
        <v>33</v>
      </c>
      <c r="F7" s="1" t="s">
        <v>35</v>
      </c>
    </row>
    <row r="8" spans="1:6" s="8" customFormat="1" ht="27" customHeight="1" x14ac:dyDescent="0.25">
      <c r="A8" s="6" t="s">
        <v>3</v>
      </c>
      <c r="B8" s="7" t="s">
        <v>38</v>
      </c>
      <c r="C8" s="17">
        <v>3901000</v>
      </c>
      <c r="D8" s="18">
        <v>4360000</v>
      </c>
      <c r="E8" s="56">
        <v>1.1176621379133556</v>
      </c>
      <c r="F8" s="56">
        <v>1.1375866724937544</v>
      </c>
    </row>
    <row r="9" spans="1:6" s="45" customFormat="1" ht="27" customHeight="1" x14ac:dyDescent="0.25">
      <c r="A9" s="25" t="s">
        <v>5</v>
      </c>
      <c r="B9" s="44" t="s">
        <v>9</v>
      </c>
      <c r="C9" s="13">
        <v>2951000</v>
      </c>
      <c r="D9" s="14">
        <v>3287000</v>
      </c>
      <c r="E9" s="57">
        <v>1.113859708573365</v>
      </c>
      <c r="F9" s="57">
        <v>1.1788832493135435</v>
      </c>
    </row>
    <row r="10" spans="1:6" s="45" customFormat="1" ht="27" customHeight="1" x14ac:dyDescent="0.25">
      <c r="A10" s="3">
        <v>1</v>
      </c>
      <c r="B10" s="46" t="s">
        <v>39</v>
      </c>
      <c r="C10" s="21">
        <v>275000</v>
      </c>
      <c r="D10" s="22">
        <v>208000</v>
      </c>
      <c r="E10" s="58">
        <v>0.75636363636363635</v>
      </c>
      <c r="F10" s="58">
        <v>0.84821792675964436</v>
      </c>
    </row>
    <row r="11" spans="1:6" s="45" customFormat="1" ht="27" customHeight="1" x14ac:dyDescent="0.25">
      <c r="A11" s="3">
        <f>+A10+1</f>
        <v>2</v>
      </c>
      <c r="B11" s="46" t="s">
        <v>10</v>
      </c>
      <c r="C11" s="21">
        <v>45000</v>
      </c>
      <c r="D11" s="22">
        <v>40000</v>
      </c>
      <c r="E11" s="58">
        <v>0.88888888888888884</v>
      </c>
      <c r="F11" s="58">
        <v>0.90857467348097676</v>
      </c>
    </row>
    <row r="12" spans="1:6" s="45" customFormat="1" ht="27" customHeight="1" x14ac:dyDescent="0.25">
      <c r="A12" s="3">
        <f>A11+1</f>
        <v>3</v>
      </c>
      <c r="B12" s="46" t="s">
        <v>11</v>
      </c>
      <c r="C12" s="21">
        <v>1019000</v>
      </c>
      <c r="D12" s="22">
        <v>1170000</v>
      </c>
      <c r="E12" s="58">
        <v>1.1481844946025515</v>
      </c>
      <c r="F12" s="58">
        <v>1.0344187362409045</v>
      </c>
    </row>
    <row r="13" spans="1:6" s="45" customFormat="1" ht="27" customHeight="1" x14ac:dyDescent="0.25">
      <c r="A13" s="3">
        <f>A12+1</f>
        <v>4</v>
      </c>
      <c r="B13" s="46" t="s">
        <v>12</v>
      </c>
      <c r="C13" s="23">
        <v>155000</v>
      </c>
      <c r="D13" s="24">
        <v>150000</v>
      </c>
      <c r="E13" s="59">
        <v>0.967741935483871</v>
      </c>
      <c r="F13" s="59">
        <v>1.0987884026546728</v>
      </c>
    </row>
    <row r="14" spans="1:6" s="45" customFormat="1" ht="27" customHeight="1" x14ac:dyDescent="0.25">
      <c r="A14" s="3">
        <f>A13+1</f>
        <v>5</v>
      </c>
      <c r="B14" s="46" t="s">
        <v>13</v>
      </c>
      <c r="C14" s="23">
        <v>192000</v>
      </c>
      <c r="D14" s="24">
        <v>230000</v>
      </c>
      <c r="E14" s="59">
        <v>1.1979166666666667</v>
      </c>
      <c r="F14" s="59">
        <v>1.1994722322178242</v>
      </c>
    </row>
    <row r="15" spans="1:6" s="45" customFormat="1" ht="27" customHeight="1" x14ac:dyDescent="0.25">
      <c r="A15" s="3">
        <f>A14+1</f>
        <v>6</v>
      </c>
      <c r="B15" s="46" t="s">
        <v>14</v>
      </c>
      <c r="C15" s="23">
        <v>140000</v>
      </c>
      <c r="D15" s="24">
        <v>175000</v>
      </c>
      <c r="E15" s="59">
        <v>1.25</v>
      </c>
      <c r="F15" s="59">
        <v>1.1098849524969241</v>
      </c>
    </row>
    <row r="16" spans="1:6" s="45" customFormat="1" ht="27" customHeight="1" x14ac:dyDescent="0.25">
      <c r="A16" s="3">
        <f>A15+1</f>
        <v>7</v>
      </c>
      <c r="B16" s="46" t="s">
        <v>15</v>
      </c>
      <c r="C16" s="23">
        <v>80000</v>
      </c>
      <c r="D16" s="24">
        <v>125000</v>
      </c>
      <c r="E16" s="59">
        <v>1.5625</v>
      </c>
      <c r="F16" s="59">
        <v>1.0920368671646354</v>
      </c>
    </row>
    <row r="17" spans="1:6" s="45" customFormat="1" ht="27" customHeight="1" x14ac:dyDescent="0.25">
      <c r="A17" s="3">
        <v>8</v>
      </c>
      <c r="B17" s="46" t="s">
        <v>40</v>
      </c>
      <c r="C17" s="23">
        <v>840000</v>
      </c>
      <c r="D17" s="24">
        <v>917750</v>
      </c>
      <c r="E17" s="59">
        <v>1.0925595238095238</v>
      </c>
      <c r="F17" s="59">
        <v>3.496243752285749</v>
      </c>
    </row>
    <row r="18" spans="1:6" s="49" customFormat="1" ht="27" customHeight="1" x14ac:dyDescent="0.25">
      <c r="A18" s="47" t="s">
        <v>8</v>
      </c>
      <c r="B18" s="48" t="s">
        <v>16</v>
      </c>
      <c r="C18" s="23">
        <v>500</v>
      </c>
      <c r="D18" s="24">
        <v>750</v>
      </c>
      <c r="E18" s="60"/>
      <c r="F18" s="60"/>
    </row>
    <row r="19" spans="1:6" s="49" customFormat="1" ht="27" customHeight="1" x14ac:dyDescent="0.25">
      <c r="A19" s="47" t="s">
        <v>8</v>
      </c>
      <c r="B19" s="48" t="s">
        <v>17</v>
      </c>
      <c r="C19" s="23">
        <v>6000</v>
      </c>
      <c r="D19" s="24">
        <v>16000</v>
      </c>
      <c r="E19" s="61">
        <v>2.6666666666666665</v>
      </c>
      <c r="F19" s="61">
        <v>1.2405985888191051</v>
      </c>
    </row>
    <row r="20" spans="1:6" s="49" customFormat="1" ht="27" customHeight="1" x14ac:dyDescent="0.25">
      <c r="A20" s="47" t="s">
        <v>8</v>
      </c>
      <c r="B20" s="48" t="s">
        <v>19</v>
      </c>
      <c r="C20" s="23">
        <v>800000</v>
      </c>
      <c r="D20" s="24">
        <v>850000</v>
      </c>
      <c r="E20" s="61">
        <v>1.0625</v>
      </c>
      <c r="F20" s="61">
        <v>2.6016399513952444</v>
      </c>
    </row>
    <row r="21" spans="1:6" s="49" customFormat="1" ht="27" customHeight="1" x14ac:dyDescent="0.25">
      <c r="A21" s="47" t="s">
        <v>8</v>
      </c>
      <c r="B21" s="48" t="s">
        <v>18</v>
      </c>
      <c r="C21" s="23">
        <v>33000</v>
      </c>
      <c r="D21" s="24">
        <v>50000</v>
      </c>
      <c r="E21" s="61">
        <v>1.5151515151515151</v>
      </c>
      <c r="F21" s="61">
        <v>0.44662396941519056</v>
      </c>
    </row>
    <row r="22" spans="1:6" s="49" customFormat="1" ht="27" customHeight="1" x14ac:dyDescent="0.25">
      <c r="A22" s="47" t="s">
        <v>8</v>
      </c>
      <c r="B22" s="48" t="s">
        <v>20</v>
      </c>
      <c r="C22" s="23">
        <v>500</v>
      </c>
      <c r="D22" s="24">
        <v>1000</v>
      </c>
      <c r="E22" s="61">
        <v>2</v>
      </c>
      <c r="F22" s="61">
        <v>0.19004180919802358</v>
      </c>
    </row>
    <row r="23" spans="1:6" s="45" customFormat="1" ht="27" customHeight="1" x14ac:dyDescent="0.25">
      <c r="A23" s="3">
        <v>9</v>
      </c>
      <c r="B23" s="46" t="s">
        <v>22</v>
      </c>
      <c r="C23" s="21">
        <v>18000</v>
      </c>
      <c r="D23" s="22">
        <v>45000</v>
      </c>
      <c r="E23" s="58">
        <v>2.5</v>
      </c>
      <c r="F23" s="58">
        <v>1.8379349779447802</v>
      </c>
    </row>
    <row r="24" spans="1:6" s="45" customFormat="1" ht="62.25" customHeight="1" x14ac:dyDescent="0.25">
      <c r="A24" s="3">
        <f>A23+1</f>
        <v>10</v>
      </c>
      <c r="B24" s="50" t="s">
        <v>25</v>
      </c>
      <c r="C24" s="21">
        <v>6000</v>
      </c>
      <c r="D24" s="22">
        <v>11150</v>
      </c>
      <c r="E24" s="62">
        <v>1.8583333333333334</v>
      </c>
      <c r="F24" s="62">
        <v>0.95128402013480073</v>
      </c>
    </row>
    <row r="25" spans="1:6" s="45" customFormat="1" ht="27" customHeight="1" x14ac:dyDescent="0.25">
      <c r="A25" s="3">
        <v>11</v>
      </c>
      <c r="B25" s="46" t="s">
        <v>21</v>
      </c>
      <c r="C25" s="21">
        <v>45000</v>
      </c>
      <c r="D25" s="22">
        <v>50000</v>
      </c>
      <c r="E25" s="62">
        <v>1.1111111111111112</v>
      </c>
      <c r="F25" s="62">
        <v>0.91192617045723978</v>
      </c>
    </row>
    <row r="26" spans="1:6" s="45" customFormat="1" ht="27" customHeight="1" x14ac:dyDescent="0.25">
      <c r="A26" s="3">
        <f>A25+1</f>
        <v>12</v>
      </c>
      <c r="B26" s="46" t="s">
        <v>24</v>
      </c>
      <c r="C26" s="21">
        <v>6000</v>
      </c>
      <c r="D26" s="22">
        <v>10000</v>
      </c>
      <c r="E26" s="62">
        <v>1.6666666666666667</v>
      </c>
      <c r="F26" s="62">
        <v>0.95011876484560565</v>
      </c>
    </row>
    <row r="27" spans="1:6" s="45" customFormat="1" ht="27" customHeight="1" x14ac:dyDescent="0.25">
      <c r="A27" s="3">
        <f>A26+1</f>
        <v>13</v>
      </c>
      <c r="B27" s="46" t="s">
        <v>23</v>
      </c>
      <c r="C27" s="21">
        <v>130000</v>
      </c>
      <c r="D27" s="22">
        <v>155100</v>
      </c>
      <c r="E27" s="62">
        <v>1.1930769230769231</v>
      </c>
      <c r="F27" s="62">
        <v>0.7458093305507737</v>
      </c>
    </row>
    <row r="28" spans="1:6" s="51" customFormat="1" ht="27" customHeight="1" x14ac:dyDescent="0.25">
      <c r="A28" s="25" t="s">
        <v>6</v>
      </c>
      <c r="B28" s="44" t="s">
        <v>36</v>
      </c>
      <c r="C28" s="26"/>
      <c r="D28" s="27"/>
      <c r="E28" s="63"/>
      <c r="F28" s="63"/>
    </row>
    <row r="29" spans="1:6" s="51" customFormat="1" ht="27" customHeight="1" x14ac:dyDescent="0.25">
      <c r="A29" s="25" t="s">
        <v>7</v>
      </c>
      <c r="B29" s="44" t="s">
        <v>41</v>
      </c>
      <c r="C29" s="19">
        <v>950000</v>
      </c>
      <c r="D29" s="20">
        <v>960000</v>
      </c>
      <c r="E29" s="64">
        <v>1.0105263157894737</v>
      </c>
      <c r="F29" s="64">
        <v>0.93149169662479803</v>
      </c>
    </row>
    <row r="30" spans="1:6" s="45" customFormat="1" ht="27" customHeight="1" x14ac:dyDescent="0.25">
      <c r="A30" s="3">
        <v>1</v>
      </c>
      <c r="B30" s="46" t="s">
        <v>26</v>
      </c>
      <c r="C30" s="15">
        <v>771600</v>
      </c>
      <c r="D30" s="16">
        <v>763800</v>
      </c>
      <c r="E30" s="58">
        <v>0.98989113530326589</v>
      </c>
      <c r="F30" s="58">
        <v>0.93998286912603002</v>
      </c>
    </row>
    <row r="31" spans="1:6" s="45" customFormat="1" ht="27" customHeight="1" x14ac:dyDescent="0.25">
      <c r="A31" s="3">
        <f>A30+1</f>
        <v>2</v>
      </c>
      <c r="B31" s="46" t="s">
        <v>27</v>
      </c>
      <c r="C31" s="15">
        <v>66000</v>
      </c>
      <c r="D31" s="16">
        <v>78600</v>
      </c>
      <c r="E31" s="58">
        <v>1.1909090909090909</v>
      </c>
      <c r="F31" s="58">
        <v>0.90680449479683423</v>
      </c>
    </row>
    <row r="32" spans="1:6" s="45" customFormat="1" ht="27" customHeight="1" x14ac:dyDescent="0.25">
      <c r="A32" s="3">
        <f>A31+1</f>
        <v>3</v>
      </c>
      <c r="B32" s="46" t="s">
        <v>28</v>
      </c>
      <c r="C32" s="15">
        <v>42200</v>
      </c>
      <c r="D32" s="16">
        <v>46800</v>
      </c>
      <c r="E32" s="58">
        <v>1.1090047393364928</v>
      </c>
      <c r="F32" s="58">
        <v>0.85660943734670714</v>
      </c>
    </row>
    <row r="33" spans="1:6" s="45" customFormat="1" ht="27" customHeight="1" x14ac:dyDescent="0.25">
      <c r="A33" s="3">
        <f>A32+1</f>
        <v>4</v>
      </c>
      <c r="B33" s="46" t="s">
        <v>29</v>
      </c>
      <c r="C33" s="15">
        <v>7000</v>
      </c>
      <c r="D33" s="16">
        <v>85</v>
      </c>
      <c r="E33" s="58">
        <v>1.2142857142857143E-2</v>
      </c>
      <c r="F33" s="58">
        <v>0.82524271844660191</v>
      </c>
    </row>
    <row r="34" spans="1:6" s="45" customFormat="1" ht="27" customHeight="1" x14ac:dyDescent="0.25">
      <c r="A34" s="3">
        <v>5</v>
      </c>
      <c r="B34" s="46" t="s">
        <v>30</v>
      </c>
      <c r="C34" s="15">
        <v>63200</v>
      </c>
      <c r="D34" s="16">
        <v>60459</v>
      </c>
      <c r="E34" s="58">
        <v>0.956629746835443</v>
      </c>
      <c r="F34" s="58">
        <v>0.89873794056874434</v>
      </c>
    </row>
    <row r="35" spans="1:6" s="45" customFormat="1" ht="27" customHeight="1" x14ac:dyDescent="0.25">
      <c r="A35" s="3">
        <v>6</v>
      </c>
      <c r="B35" s="52" t="s">
        <v>31</v>
      </c>
      <c r="C35" s="15">
        <v>0</v>
      </c>
      <c r="D35" s="16">
        <v>10256</v>
      </c>
      <c r="E35" s="58"/>
      <c r="F35" s="58">
        <v>1.0967810929312374</v>
      </c>
    </row>
    <row r="36" spans="1:6" s="45" customFormat="1" ht="27" customHeight="1" x14ac:dyDescent="0.25">
      <c r="A36" s="25" t="s">
        <v>45</v>
      </c>
      <c r="B36" s="53" t="s">
        <v>32</v>
      </c>
      <c r="C36" s="15"/>
      <c r="D36" s="16"/>
      <c r="E36" s="58"/>
      <c r="F36" s="58"/>
    </row>
    <row r="37" spans="1:6" s="51" customFormat="1" ht="27" customHeight="1" x14ac:dyDescent="0.25">
      <c r="A37" s="25" t="s">
        <v>4</v>
      </c>
      <c r="B37" s="28" t="s">
        <v>42</v>
      </c>
      <c r="C37" s="29">
        <v>2765900</v>
      </c>
      <c r="D37" s="30">
        <v>3066186</v>
      </c>
      <c r="E37" s="64">
        <v>1.1085671933186305</v>
      </c>
      <c r="F37" s="64">
        <v>1.1818920149265526</v>
      </c>
    </row>
    <row r="38" spans="1:6" s="45" customFormat="1" ht="27" customHeight="1" x14ac:dyDescent="0.25">
      <c r="A38" s="2">
        <v>1</v>
      </c>
      <c r="B38" s="9" t="s">
        <v>43</v>
      </c>
      <c r="C38" s="31">
        <v>1527500</v>
      </c>
      <c r="D38" s="32">
        <v>1628655</v>
      </c>
      <c r="E38" s="62">
        <v>1.0662225859247136</v>
      </c>
      <c r="F38" s="62">
        <v>1.0230932606651326</v>
      </c>
    </row>
    <row r="39" spans="1:6" s="45" customFormat="1" ht="27" customHeight="1" x14ac:dyDescent="0.25">
      <c r="A39" s="10">
        <v>2</v>
      </c>
      <c r="B39" s="11" t="s">
        <v>44</v>
      </c>
      <c r="C39" s="33">
        <v>1238400</v>
      </c>
      <c r="D39" s="34">
        <v>1437531</v>
      </c>
      <c r="E39" s="65">
        <v>1.160796996124031</v>
      </c>
      <c r="F39" s="65">
        <v>1.4340748795403078</v>
      </c>
    </row>
    <row r="40" spans="1:6" ht="15.95" customHeight="1" x14ac:dyDescent="0.25">
      <c r="A40" s="66"/>
      <c r="B40" s="66"/>
      <c r="C40" s="66"/>
      <c r="D40" s="66"/>
      <c r="E40" s="66"/>
      <c r="F40" s="66"/>
    </row>
    <row r="41" spans="1:6" ht="22.5" customHeight="1" x14ac:dyDescent="0.25">
      <c r="A41" s="45"/>
      <c r="B41" s="54"/>
      <c r="C41" s="45"/>
      <c r="D41" s="45"/>
      <c r="E41" s="45"/>
      <c r="F41" s="45"/>
    </row>
    <row r="42" spans="1:6" ht="18.75" x14ac:dyDescent="0.25">
      <c r="A42" s="45"/>
      <c r="B42" s="54"/>
      <c r="C42" s="45"/>
      <c r="D42" s="45"/>
      <c r="E42" s="45"/>
      <c r="F42" s="45"/>
    </row>
    <row r="43" spans="1:6" ht="18.75" x14ac:dyDescent="0.25">
      <c r="A43" s="55"/>
      <c r="B43" s="54"/>
      <c r="C43" s="45"/>
      <c r="D43" s="45"/>
      <c r="E43" s="45"/>
      <c r="F43" s="45"/>
    </row>
    <row r="44" spans="1:6" ht="18.75" x14ac:dyDescent="0.25">
      <c r="A44" s="55"/>
      <c r="B44" s="54"/>
      <c r="C44" s="45"/>
      <c r="D44" s="45"/>
      <c r="E44" s="45"/>
      <c r="F44" s="45"/>
    </row>
  </sheetData>
  <mergeCells count="9">
    <mergeCell ref="A40:F40"/>
    <mergeCell ref="D1:F1"/>
    <mergeCell ref="A4:F4"/>
    <mergeCell ref="A5:C5"/>
    <mergeCell ref="A6:A7"/>
    <mergeCell ref="B6:B7"/>
    <mergeCell ref="C6:C7"/>
    <mergeCell ref="D6:D7"/>
    <mergeCell ref="E6:F6"/>
  </mergeCells>
  <pageMargins left="0.45" right="0.45" top="0.5" bottom="0.5" header="0.3" footer="0.3"/>
  <pageSetup paperSize="9" scale="6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30A6D7-0488-40F9-B77B-374E39E38BF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7D8F4B8-431D-405A-A3DA-9B0A09334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cp:lastModifiedBy>
  <cp:lastPrinted>2024-12-23T04:32:23Z</cp:lastPrinted>
  <dcterms:created xsi:type="dcterms:W3CDTF">2018-08-22T07:49:45Z</dcterms:created>
  <dcterms:modified xsi:type="dcterms:W3CDTF">2024-12-23T06:37:59Z</dcterms:modified>
</cp:coreProperties>
</file>