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1. CÔNG KHAI TÌNH HÌNH THỰC HIỆN DT\2024\"/>
    </mc:Choice>
  </mc:AlternateContent>
  <bookViews>
    <workbookView xWindow="0" yWindow="0" windowWidth="12540" windowHeight="6900"/>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 l="1"/>
  <c r="A32" i="1"/>
  <c r="A33" i="1" s="1"/>
  <c r="A26" i="1"/>
  <c r="A27" i="1" s="1"/>
  <c r="A24" i="1"/>
  <c r="A11" i="1"/>
  <c r="A12" i="1"/>
  <c r="A13" i="1" s="1"/>
  <c r="A14" i="1" s="1"/>
  <c r="A15" i="1" s="1"/>
  <c r="A16" i="1" s="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<sst xmlns="http://schemas.openxmlformats.org/spreadsheetml/2006/main" count="54" uniqueCount="49">
  <si>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</si>
  <si>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</si>
  <si>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</si>
  <si>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</si>
  <si>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</si>
  <si>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</si>
  <si>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</si>
  <si>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</si>
  <si>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</si>
  <si>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</si>
  <si>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</si>
  <si>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</si>
  <si>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</si>
  <si>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</si>
  <si>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</si>
  <si>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</si>
  <si>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</si>
  <si>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</si>
  <si>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</si>
  <si>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</si>
  <si>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</si>
  <si>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</si>
  <si>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</si>
  <si>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</si>
  <si>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</si>
  <si>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</si>
  <si>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</si>
  <si>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</si>
  <si>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</si>
  <si>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</si>
  <si>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</si>
  <si>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</si>
  <si>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</si>
  <si>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</si>
  <si>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</si>
  <si>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</si>
  <si>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</si>
  <si>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</si>
  <si>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</si>
  <si>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</si>
  <si>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</si>
  <si>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</si>
  <si>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</si>
  <si>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</si>
  <si>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</si>
  <si>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</si>
  <si>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QUẢNG TRỊ</t>
  </si>
  <si>
    <t>ƯỚC THỰC HIỆN THU NGÂN SÁCH NHÀ NƯỚC QUÝ I NĂM 2024</t>
  </si>
  <si>
    <t>ƯỚC THỰC HIỆN QUÝ I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</si>
</sst>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_(@_)"/>
  </numFmts>
  <fonts count="20" x14ac:knownFonts="1">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sz val="16"/>
      <color theme="1"/>
      <name val="Times New Roman"/>
      <family val="1"/>
    </font>
    <font>
      <i/>
      <sz val="12"/>
      <color theme="1"/>
      <name val="Times New Roman"/>
      <family val="1"/>
    </font>
    <font>
      <i/>
      <sz val="11"/>
      <color theme="1"/>
      <name val="Times New Roman"/>
      <family val="1"/>
    </font>
    <font>
      <b/>
      <sz val="10"/>
      <color theme="1"/>
      <name val="Times New Roman"/>
      <family val="1"/>
    </font>
    <font>
      <sz val="13"/>
      <color theme="1"/>
      <name val="Times New Roman"/>
      <family val="1"/>
    </font>
    <font>
      <b/>
      <sz val="11"/>
      <color theme="1"/>
      <name val="Times New Roman"/>
      <family val="1"/>
    </font>
    <font>
      <sz val="14"/>
      <color theme="1"/>
      <name val="Times New Roman"/>
      <family val="1"/>
    </font>
    <font>
      <i/>
      <sz val="14"/>
      <color theme="1"/>
      <name val="Times New Roman"/>
      <family val="1"/>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6" fillId="0" borderId="0" applyFont="0" applyFill="0" applyBorder="0" applyAlignment="0" applyProtection="0"/>
    <xf numFmtId="44" fontId="6" fillId="0" borderId="0" applyFont="0" applyFill="0" applyBorder="0" applyAlignment="0" applyProtection="0"/>
    <xf numFmtId="164" fontId="5" fillId="0" borderId="0" applyFont="0" applyFill="0" applyBorder="0" applyAlignment="0" applyProtection="0"/>
    <xf numFmtId="0" fontId="3" fillId="0" borderId="0"/>
    <xf numFmtId="0" fontId="4" fillId="0" borderId="0"/>
    <xf numFmtId="0" fontId="2" fillId="0" borderId="0"/>
    <xf numFmtId="0" fontId="7" fillId="0" borderId="0"/>
    <xf numFmtId="0" fontId="3" fillId="0" borderId="0"/>
    <xf numFmtId="0" fontId="6" fillId="0" borderId="0"/>
    <xf numFmtId="0" fontId="1" fillId="0" borderId="0"/>
    <xf numFmtId="9" fontId="8" fillId="0" borderId="0" applyFont="0" applyFill="0" applyBorder="0" applyAlignment="0" applyProtection="0"/>
  </cellStyleXfs>
  <cellXfs count="66">
    <xf numFmtId="0" fontId="0" fillId="0" borderId="0" xfId="0"/>
    <xf numFmtId="0" fontId="9" fillId="0" borderId="0" xfId="0" applyFont="1" applyFill="1" applyAlignment="1"/>
    <xf numFmtId="0" fontId="9" fillId="0" borderId="0" xfId="0" applyFont="1" applyFill="1" applyAlignment="1">
      <alignment horizontal="right"/>
    </xf>
    <xf numFmtId="0" fontId="10" fillId="0" borderId="0" xfId="0" applyFont="1" applyFill="1"/>
    <xf numFmtId="0" fontId="11" fillId="0" borderId="0" xfId="0" applyFont="1" applyFill="1" applyAlignment="1">
      <alignment horizontal="left"/>
    </xf>
    <xf numFmtId="0" fontId="10" fillId="0" borderId="0" xfId="0" applyFont="1" applyFill="1" applyAlignment="1">
      <alignment horizontal="centerContinuous"/>
    </xf>
    <xf numFmtId="0" fontId="9" fillId="0" borderId="0" xfId="0" applyFont="1" applyFill="1" applyAlignment="1">
      <alignment horizontal="centerContinuous" wrapText="1"/>
    </xf>
    <xf numFmtId="0" fontId="11" fillId="0" borderId="0" xfId="0" applyFont="1" applyFill="1" applyAlignment="1">
      <alignment horizontal="centerContinuous"/>
    </xf>
    <xf numFmtId="0" fontId="12" fillId="0" borderId="0" xfId="0" applyFont="1" applyFill="1" applyAlignment="1">
      <alignment horizontal="centerContinuous"/>
    </xf>
    <xf numFmtId="0" fontId="13" fillId="0" borderId="0" xfId="0" applyNumberFormat="1"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0" xfId="0" applyFont="1" applyFill="1" applyAlignment="1">
      <alignment vertical="center"/>
    </xf>
    <xf numFmtId="0" fontId="13" fillId="0" borderId="0" xfId="0" applyFont="1" applyFill="1" applyAlignment="1">
      <alignment horizontal="centerContinuous" vertical="center"/>
    </xf>
    <xf numFmtId="0" fontId="14" fillId="0" borderId="0" xfId="0" applyFont="1" applyFill="1" applyBorder="1" applyAlignment="1">
      <alignment horizontal="right"/>
    </xf>
    <xf numFmtId="0" fontId="9" fillId="0" borderId="14" xfId="0"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0" fontId="15" fillId="0" borderId="15" xfId="6" applyNumberFormat="1" applyFont="1" applyFill="1" applyBorder="1" applyAlignment="1">
      <alignment horizontal="center" vertical="center" wrapText="1"/>
    </xf>
    <xf numFmtId="0" fontId="15" fillId="0" borderId="17" xfId="6" applyNumberFormat="1" applyFont="1" applyFill="1" applyBorder="1" applyAlignment="1">
      <alignment horizontal="center" vertical="center" wrapText="1"/>
    </xf>
    <xf numFmtId="0" fontId="15" fillId="0" borderId="18" xfId="6" applyNumberFormat="1" applyFont="1" applyFill="1" applyBorder="1" applyAlignment="1">
      <alignment horizontal="center" vertical="center" wrapText="1"/>
    </xf>
    <xf numFmtId="0" fontId="16" fillId="0" borderId="0" xfId="0" applyFont="1" applyFill="1"/>
    <xf numFmtId="0" fontId="15" fillId="0" borderId="16" xfId="0" applyNumberFormat="1" applyFont="1" applyFill="1" applyBorder="1" applyAlignment="1">
      <alignment horizontal="center" vertical="center" wrapText="1"/>
    </xf>
    <xf numFmtId="0" fontId="15" fillId="0" borderId="1" xfId="6" applyNumberFormat="1" applyFont="1" applyFill="1" applyBorder="1" applyAlignment="1">
      <alignment horizontal="center" vertical="center" wrapText="1"/>
    </xf>
    <xf numFmtId="0" fontId="15" fillId="0" borderId="1" xfId="6" applyNumberFormat="1" applyFont="1" applyFill="1" applyBorder="1" applyAlignment="1">
      <alignment horizontal="center" vertical="center" wrapText="1"/>
    </xf>
    <xf numFmtId="14" fontId="15" fillId="0" borderId="1" xfId="6"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NumberFormat="1" applyFont="1" applyFill="1" applyBorder="1" applyAlignment="1">
      <alignment horizontal="left" vertical="center" wrapText="1"/>
    </xf>
    <xf numFmtId="3" fontId="9" fillId="0" borderId="6" xfId="0" applyNumberFormat="1" applyFont="1" applyFill="1" applyBorder="1" applyAlignment="1">
      <alignment horizontal="right" vertical="center"/>
    </xf>
    <xf numFmtId="3" fontId="9" fillId="0" borderId="7" xfId="0" applyNumberFormat="1" applyFont="1" applyFill="1" applyBorder="1" applyAlignment="1">
      <alignment horizontal="right" vertical="center"/>
    </xf>
    <xf numFmtId="9" fontId="9" fillId="0" borderId="4" xfId="11" applyFont="1" applyFill="1" applyBorder="1" applyAlignment="1">
      <alignment horizontal="center" vertical="center"/>
    </xf>
    <xf numFmtId="0" fontId="17" fillId="0" borderId="0" xfId="0" applyFont="1" applyFill="1" applyAlignment="1">
      <alignment vertical="center"/>
    </xf>
    <xf numFmtId="0" fontId="9" fillId="0" borderId="2" xfId="0" applyFont="1" applyFill="1" applyBorder="1" applyAlignment="1">
      <alignment horizontal="center"/>
    </xf>
    <xf numFmtId="0" fontId="9" fillId="0" borderId="3" xfId="0" applyFont="1" applyFill="1" applyBorder="1"/>
    <xf numFmtId="3" fontId="9" fillId="0" borderId="2" xfId="0" applyNumberFormat="1" applyFont="1" applyFill="1" applyBorder="1" applyAlignment="1">
      <alignment horizontal="right" vertical="center"/>
    </xf>
    <xf numFmtId="3" fontId="9" fillId="0" borderId="3" xfId="0" applyNumberFormat="1" applyFont="1" applyFill="1" applyBorder="1" applyAlignment="1">
      <alignment horizontal="right" vertical="center"/>
    </xf>
    <xf numFmtId="9" fontId="9" fillId="0" borderId="2" xfId="11" applyFont="1" applyFill="1" applyBorder="1" applyAlignment="1">
      <alignment horizontal="center" vertical="center"/>
    </xf>
    <xf numFmtId="0" fontId="18" fillId="0" borderId="0" xfId="0" applyFont="1" applyFill="1"/>
    <xf numFmtId="0" fontId="10" fillId="0" borderId="2" xfId="0" applyFont="1" applyFill="1" applyBorder="1" applyAlignment="1">
      <alignment horizontal="center"/>
    </xf>
    <xf numFmtId="0" fontId="10" fillId="0" borderId="3" xfId="0" applyFont="1" applyFill="1" applyBorder="1"/>
    <xf numFmtId="3" fontId="10" fillId="0" borderId="2" xfId="0" applyNumberFormat="1" applyFont="1" applyFill="1" applyBorder="1" applyAlignment="1">
      <alignment horizontal="right" vertical="center"/>
    </xf>
    <xf numFmtId="3" fontId="10" fillId="0" borderId="3" xfId="0" applyNumberFormat="1" applyFont="1" applyFill="1" applyBorder="1" applyAlignment="1">
      <alignment horizontal="right" vertical="center"/>
    </xf>
    <xf numFmtId="9" fontId="10" fillId="0" borderId="2" xfId="11" applyFont="1" applyFill="1" applyBorder="1" applyAlignment="1">
      <alignment horizontal="center" vertical="center"/>
    </xf>
    <xf numFmtId="0" fontId="13" fillId="0" borderId="2" xfId="0" quotePrefix="1" applyFont="1" applyFill="1" applyBorder="1" applyAlignment="1">
      <alignment horizontal="center"/>
    </xf>
    <xf numFmtId="0" fontId="13" fillId="0" borderId="3" xfId="0" applyFont="1" applyFill="1" applyBorder="1"/>
    <xf numFmtId="3" fontId="13" fillId="0" borderId="2" xfId="0" applyNumberFormat="1" applyFont="1" applyFill="1" applyBorder="1" applyAlignment="1">
      <alignment horizontal="right" vertical="center"/>
    </xf>
    <xf numFmtId="3" fontId="13" fillId="0" borderId="3" xfId="0" applyNumberFormat="1" applyFont="1" applyFill="1" applyBorder="1" applyAlignment="1">
      <alignment horizontal="right" vertical="center"/>
    </xf>
    <xf numFmtId="9" fontId="13" fillId="0" borderId="2" xfId="11"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justify" wrapText="1"/>
    </xf>
    <xf numFmtId="0" fontId="10" fillId="0" borderId="2" xfId="0" applyFont="1" applyFill="1" applyBorder="1"/>
    <xf numFmtId="0" fontId="9" fillId="0" borderId="8" xfId="0" applyFont="1" applyFill="1" applyBorder="1"/>
    <xf numFmtId="0" fontId="9" fillId="0" borderId="2" xfId="0" applyFont="1" applyFill="1" applyBorder="1" applyAlignment="1">
      <alignment horizontal="center" vertical="center"/>
    </xf>
    <xf numFmtId="0" fontId="9" fillId="0" borderId="8" xfId="0" applyNumberFormat="1" applyFont="1" applyFill="1" applyBorder="1" applyAlignment="1">
      <alignment vertical="center" wrapText="1"/>
    </xf>
    <xf numFmtId="3" fontId="9" fillId="0" borderId="2"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10" fillId="0" borderId="8" xfId="0" applyNumberFormat="1" applyFont="1" applyFill="1" applyBorder="1" applyAlignment="1">
      <alignment horizontal="left" vertical="center" wrapText="1"/>
    </xf>
    <xf numFmtId="3" fontId="10" fillId="0" borderId="2" xfId="0" applyNumberFormat="1" applyFont="1" applyFill="1" applyBorder="1" applyAlignment="1">
      <alignment horizontal="right" vertical="center" wrapText="1"/>
    </xf>
    <xf numFmtId="3" fontId="10" fillId="0" borderId="3" xfId="0" applyNumberFormat="1" applyFont="1" applyFill="1" applyBorder="1" applyAlignment="1">
      <alignment horizontal="right" vertical="center" wrapText="1"/>
    </xf>
    <xf numFmtId="0" fontId="10" fillId="0" borderId="9" xfId="0" applyFont="1" applyFill="1" applyBorder="1" applyAlignment="1">
      <alignment horizontal="center" vertical="center"/>
    </xf>
    <xf numFmtId="0" fontId="10" fillId="0" borderId="10" xfId="0" applyNumberFormat="1" applyFont="1" applyFill="1" applyBorder="1" applyAlignment="1">
      <alignment vertical="center" wrapText="1"/>
    </xf>
    <xf numFmtId="3" fontId="10" fillId="0" borderId="9" xfId="0" applyNumberFormat="1" applyFont="1" applyFill="1" applyBorder="1" applyAlignment="1">
      <alignment horizontal="right" vertical="center"/>
    </xf>
    <xf numFmtId="3" fontId="10" fillId="0" borderId="11" xfId="0" applyNumberFormat="1" applyFont="1" applyFill="1" applyBorder="1" applyAlignment="1">
      <alignment horizontal="right" vertical="center"/>
    </xf>
    <xf numFmtId="9" fontId="10" fillId="0" borderId="9" xfId="11" applyFont="1" applyFill="1" applyBorder="1" applyAlignment="1">
      <alignment horizontal="center" vertical="center"/>
    </xf>
    <xf numFmtId="0" fontId="19" fillId="0" borderId="12" xfId="0" applyFont="1" applyFill="1" applyBorder="1" applyAlignment="1">
      <alignment horizontal="left"/>
    </xf>
    <xf numFmtId="0" fontId="19" fillId="0" borderId="0" xfId="0" quotePrefix="1" applyFont="1" applyFill="1" applyAlignment="1">
      <alignment horizontal="left"/>
    </xf>
    <xf numFmtId="0" fontId="18" fillId="0" borderId="0" xfId="4" applyFont="1" applyFill="1"/>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view="pageBreakPreview" zoomScale="60" zoomScaleNormal="70" workbookViewId="0">
      <selection activeCell="B17" sqref="B17"/>
    </sheetView>
  </sheetViews>
  <sheetFormatPr defaultColWidth="12.85546875" defaultRowHeight="15.75" x14ac:dyDescent="0.25"/>
  <cols>
    <col min="1" max="1" width="7.28515625" style="3" customWidth="1"/>
    <col min="2" max="2" width="79.28515625" style="3" customWidth="1"/>
    <col min="3" max="3" width="15.7109375" style="3" customWidth="1"/>
    <col min="4" max="4" width="14.5703125" style="3" customWidth="1"/>
    <col min="5" max="6" width="12" style="3" customWidth="1"/>
    <col min="7" max="16384" width="12.85546875" style="3"/>
  </cols>
  <sheetData>
    <row r="1" spans="1:6" ht="21" customHeight="1" x14ac:dyDescent="0.25">
      <c r="A1" s="1" t="s">
        <v>46</v>
      </c>
      <c r="B1" s="1"/>
      <c r="C1" s="1"/>
      <c r="D1" s="2" t="s">
        <v>37</v>
      </c>
      <c r="E1" s="2"/>
      <c r="F1" s="2"/>
    </row>
    <row r="2" spans="1:6" ht="18.75" x14ac:dyDescent="0.3">
      <c r="A2" s="4"/>
      <c r="B2" s="4"/>
      <c r="C2" s="5"/>
      <c r="D2" s="5"/>
      <c r="E2" s="5"/>
      <c r="F2" s="5"/>
    </row>
    <row r="3" spans="1:6" ht="27" customHeight="1" x14ac:dyDescent="0.3">
      <c r="A3" s="6" t="s">
        <v>47</v>
      </c>
      <c r="B3" s="7"/>
      <c r="C3" s="8"/>
      <c r="D3" s="8"/>
      <c r="E3" s="8"/>
      <c r="F3" s="8"/>
    </row>
    <row r="4" spans="1:6" x14ac:dyDescent="0.25">
      <c r="A4" s="9"/>
      <c r="B4" s="9"/>
      <c r="C4" s="9"/>
      <c r="D4" s="9"/>
      <c r="E4" s="9"/>
      <c r="F4" s="9"/>
    </row>
    <row r="5" spans="1:6" ht="17.25" customHeight="1" x14ac:dyDescent="0.25">
      <c r="A5" s="10"/>
      <c r="B5" s="10"/>
      <c r="C5" s="10"/>
      <c r="D5" s="11"/>
      <c r="E5" s="12"/>
      <c r="F5" s="13" t="s">
        <v>0</v>
      </c>
    </row>
    <row r="6" spans="1:6" s="20" customFormat="1" ht="34.9" customHeight="1" x14ac:dyDescent="0.25">
      <c r="A6" s="14" t="s">
        <v>1</v>
      </c>
      <c r="B6" s="15" t="s">
        <v>2</v>
      </c>
      <c r="C6" s="16" t="s">
        <v>33</v>
      </c>
      <c r="D6" s="17" t="s">
        <v>48</v>
      </c>
      <c r="E6" s="18" t="s">
        <v>34</v>
      </c>
      <c r="F6" s="19"/>
    </row>
    <row r="7" spans="1:6" s="20" customFormat="1" ht="52.15" customHeight="1" x14ac:dyDescent="0.25">
      <c r="A7" s="14"/>
      <c r="B7" s="14"/>
      <c r="C7" s="21"/>
      <c r="D7" s="22"/>
      <c r="E7" s="23" t="s">
        <v>33</v>
      </c>
      <c r="F7" s="24" t="s">
        <v>35</v>
      </c>
    </row>
    <row r="8" spans="1:6" s="30" customFormat="1" ht="21" customHeight="1" x14ac:dyDescent="0.25">
      <c r="A8" s="25" t="s">
        <v>3</v>
      </c>
      <c r="B8" s="26" t="s">
        <v>38</v>
      </c>
      <c r="C8" s="27">
        <v>3901000</v>
      </c>
      <c r="D8" s="28">
        <v>955984</v>
      </c>
      <c r="E8" s="29">
        <v>0.2450612663419636</v>
      </c>
      <c r="F8" s="29">
        <v>1.106676869255979</v>
      </c>
    </row>
    <row r="9" spans="1:6" s="36" customFormat="1" ht="21" customHeight="1" x14ac:dyDescent="0.3">
      <c r="A9" s="31" t="s">
        <v>5</v>
      </c>
      <c r="B9" s="32" t="s">
        <v>9</v>
      </c>
      <c r="C9" s="33">
        <v>2951000</v>
      </c>
      <c r="D9" s="34">
        <v>730779</v>
      </c>
      <c r="E9" s="35">
        <v>0.24763774991528295</v>
      </c>
      <c r="F9" s="35">
        <v>1.0834621970837008</v>
      </c>
    </row>
    <row r="10" spans="1:6" s="36" customFormat="1" ht="21" customHeight="1" x14ac:dyDescent="0.3">
      <c r="A10" s="37">
        <v>1</v>
      </c>
      <c r="B10" s="38" t="s">
        <v>39</v>
      </c>
      <c r="C10" s="39">
        <v>275000</v>
      </c>
      <c r="D10" s="40">
        <v>58637</v>
      </c>
      <c r="E10" s="41">
        <v>0.21322545454545455</v>
      </c>
      <c r="F10" s="41">
        <v>0.94802108258423334</v>
      </c>
    </row>
    <row r="11" spans="1:6" s="36" customFormat="1" ht="21" customHeight="1" x14ac:dyDescent="0.3">
      <c r="A11" s="37">
        <f>+A10+1</f>
        <v>2</v>
      </c>
      <c r="B11" s="38" t="s">
        <v>10</v>
      </c>
      <c r="C11" s="39">
        <v>45000</v>
      </c>
      <c r="D11" s="40">
        <v>8126</v>
      </c>
      <c r="E11" s="41">
        <v>0.18057777777777778</v>
      </c>
      <c r="F11" s="41">
        <v>1.0408607659792495</v>
      </c>
    </row>
    <row r="12" spans="1:6" s="36" customFormat="1" ht="21" customHeight="1" x14ac:dyDescent="0.3">
      <c r="A12" s="37">
        <f>A11+1</f>
        <v>3</v>
      </c>
      <c r="B12" s="38" t="s">
        <v>11</v>
      </c>
      <c r="C12" s="39">
        <v>1019000</v>
      </c>
      <c r="D12" s="40">
        <v>337596</v>
      </c>
      <c r="E12" s="41">
        <v>0.33130127576054957</v>
      </c>
      <c r="F12" s="41">
        <v>1.1501204302100971</v>
      </c>
    </row>
    <row r="13" spans="1:6" s="36" customFormat="1" ht="21" customHeight="1" x14ac:dyDescent="0.3">
      <c r="A13" s="37">
        <f>A12+1</f>
        <v>4</v>
      </c>
      <c r="B13" s="38" t="s">
        <v>12</v>
      </c>
      <c r="C13" s="39">
        <v>155000</v>
      </c>
      <c r="D13" s="40">
        <v>53164</v>
      </c>
      <c r="E13" s="41">
        <v>0.34299354838709678</v>
      </c>
      <c r="F13" s="41">
        <v>0.99358962378754179</v>
      </c>
    </row>
    <row r="14" spans="1:6" s="36" customFormat="1" ht="21" customHeight="1" x14ac:dyDescent="0.3">
      <c r="A14" s="37">
        <f>A13+1</f>
        <v>5</v>
      </c>
      <c r="B14" s="38" t="s">
        <v>13</v>
      </c>
      <c r="C14" s="39">
        <v>192000</v>
      </c>
      <c r="D14" s="40">
        <v>45907</v>
      </c>
      <c r="E14" s="41">
        <v>0.23909895833333333</v>
      </c>
      <c r="F14" s="41">
        <v>0.92677756692372915</v>
      </c>
    </row>
    <row r="15" spans="1:6" s="36" customFormat="1" ht="21" customHeight="1" x14ac:dyDescent="0.3">
      <c r="A15" s="37">
        <f>A14+1</f>
        <v>6</v>
      </c>
      <c r="B15" s="38" t="s">
        <v>14</v>
      </c>
      <c r="C15" s="39">
        <v>140000</v>
      </c>
      <c r="D15" s="40">
        <v>38002</v>
      </c>
      <c r="E15" s="41">
        <v>0.27144285714285715</v>
      </c>
      <c r="F15" s="41">
        <v>0.94171581503692325</v>
      </c>
    </row>
    <row r="16" spans="1:6" s="36" customFormat="1" ht="21" customHeight="1" x14ac:dyDescent="0.3">
      <c r="A16" s="37">
        <f>A15+1</f>
        <v>7</v>
      </c>
      <c r="B16" s="38" t="s">
        <v>15</v>
      </c>
      <c r="C16" s="39">
        <v>80000</v>
      </c>
      <c r="D16" s="40">
        <v>34846</v>
      </c>
      <c r="E16" s="41">
        <v>0.43557499999999999</v>
      </c>
      <c r="F16" s="41">
        <v>1.4290518372703411</v>
      </c>
    </row>
    <row r="17" spans="1:6" s="36" customFormat="1" ht="21" customHeight="1" x14ac:dyDescent="0.3">
      <c r="A17" s="37">
        <v>8</v>
      </c>
      <c r="B17" s="38" t="s">
        <v>40</v>
      </c>
      <c r="C17" s="39">
        <v>840000</v>
      </c>
      <c r="D17" s="40">
        <v>98369</v>
      </c>
      <c r="E17" s="41">
        <v>0.11710595238095238</v>
      </c>
      <c r="F17" s="41">
        <v>1.358762915078181</v>
      </c>
    </row>
    <row r="18" spans="1:6" s="36" customFormat="1" ht="21" customHeight="1" x14ac:dyDescent="0.3">
      <c r="A18" s="42" t="s">
        <v>8</v>
      </c>
      <c r="B18" s="43" t="s">
        <v>16</v>
      </c>
      <c r="C18" s="44">
        <v>500</v>
      </c>
      <c r="D18" s="45">
        <v>0</v>
      </c>
      <c r="E18" s="46"/>
      <c r="F18" s="46"/>
    </row>
    <row r="19" spans="1:6" s="36" customFormat="1" ht="21" customHeight="1" x14ac:dyDescent="0.3">
      <c r="A19" s="42" t="s">
        <v>8</v>
      </c>
      <c r="B19" s="43" t="s">
        <v>17</v>
      </c>
      <c r="C19" s="44">
        <v>6000</v>
      </c>
      <c r="D19" s="45">
        <v>1654</v>
      </c>
      <c r="E19" s="46">
        <v>0.27566666666666667</v>
      </c>
      <c r="F19" s="46">
        <v>6.3615384615384611</v>
      </c>
    </row>
    <row r="20" spans="1:6" s="36" customFormat="1" ht="21" customHeight="1" x14ac:dyDescent="0.3">
      <c r="A20" s="42" t="s">
        <v>8</v>
      </c>
      <c r="B20" s="43" t="s">
        <v>19</v>
      </c>
      <c r="C20" s="44">
        <v>800000</v>
      </c>
      <c r="D20" s="45">
        <v>95068</v>
      </c>
      <c r="E20" s="46">
        <v>0.118835</v>
      </c>
      <c r="F20" s="46">
        <v>1.7006189402883618</v>
      </c>
    </row>
    <row r="21" spans="1:6" s="36" customFormat="1" ht="21" customHeight="1" x14ac:dyDescent="0.3">
      <c r="A21" s="42" t="s">
        <v>8</v>
      </c>
      <c r="B21" s="43" t="s">
        <v>18</v>
      </c>
      <c r="C21" s="44">
        <v>33000</v>
      </c>
      <c r="D21" s="45">
        <v>1647</v>
      </c>
      <c r="E21" s="46">
        <v>4.990909090909091E-2</v>
      </c>
      <c r="F21" s="46">
        <v>0.11713249413270749</v>
      </c>
    </row>
    <row r="22" spans="1:6" s="36" customFormat="1" ht="21" customHeight="1" x14ac:dyDescent="0.3">
      <c r="A22" s="42" t="s">
        <v>8</v>
      </c>
      <c r="B22" s="43" t="s">
        <v>20</v>
      </c>
      <c r="C22" s="44">
        <v>500</v>
      </c>
      <c r="D22" s="45">
        <v>0</v>
      </c>
      <c r="E22" s="46">
        <v>0</v>
      </c>
      <c r="F22" s="46">
        <v>0</v>
      </c>
    </row>
    <row r="23" spans="1:6" s="36" customFormat="1" ht="21" customHeight="1" x14ac:dyDescent="0.3">
      <c r="A23" s="37">
        <v>9</v>
      </c>
      <c r="B23" s="38" t="s">
        <v>22</v>
      </c>
      <c r="C23" s="39">
        <v>18000</v>
      </c>
      <c r="D23" s="40">
        <v>11884</v>
      </c>
      <c r="E23" s="41">
        <v>0.66022222222222227</v>
      </c>
      <c r="F23" s="41">
        <v>23.579365079365079</v>
      </c>
    </row>
    <row r="24" spans="1:6" s="36" customFormat="1" ht="32.25" x14ac:dyDescent="0.3">
      <c r="A24" s="47">
        <f>A23+1</f>
        <v>10</v>
      </c>
      <c r="B24" s="48" t="s">
        <v>25</v>
      </c>
      <c r="C24" s="39">
        <v>6000</v>
      </c>
      <c r="D24" s="40">
        <v>608</v>
      </c>
      <c r="E24" s="41">
        <v>0.10133333333333333</v>
      </c>
      <c r="F24" s="41">
        <v>1.8593272171253823</v>
      </c>
    </row>
    <row r="25" spans="1:6" s="36" customFormat="1" ht="21" customHeight="1" x14ac:dyDescent="0.3">
      <c r="A25" s="37">
        <v>11</v>
      </c>
      <c r="B25" s="38" t="s">
        <v>21</v>
      </c>
      <c r="C25" s="39">
        <v>45000</v>
      </c>
      <c r="D25" s="40">
        <v>9256</v>
      </c>
      <c r="E25" s="41">
        <v>0.20568888888888889</v>
      </c>
      <c r="F25" s="41">
        <v>2.2575609756097559</v>
      </c>
    </row>
    <row r="26" spans="1:6" s="36" customFormat="1" ht="21.6" customHeight="1" x14ac:dyDescent="0.3">
      <c r="A26" s="37">
        <f>A25+1</f>
        <v>12</v>
      </c>
      <c r="B26" s="38" t="s">
        <v>24</v>
      </c>
      <c r="C26" s="39">
        <v>6000</v>
      </c>
      <c r="D26" s="40">
        <v>270</v>
      </c>
      <c r="E26" s="41">
        <v>4.4999999999999998E-2</v>
      </c>
      <c r="F26" s="41">
        <v>0.62355658198614317</v>
      </c>
    </row>
    <row r="27" spans="1:6" s="36" customFormat="1" ht="21.6" customHeight="1" x14ac:dyDescent="0.3">
      <c r="A27" s="37">
        <f>A26+1</f>
        <v>13</v>
      </c>
      <c r="B27" s="38" t="s">
        <v>23</v>
      </c>
      <c r="C27" s="39">
        <v>130000</v>
      </c>
      <c r="D27" s="40">
        <v>34114</v>
      </c>
      <c r="E27" s="41">
        <v>0.26241538461538461</v>
      </c>
      <c r="F27" s="41">
        <v>0.5187967637934181</v>
      </c>
    </row>
    <row r="28" spans="1:6" s="36" customFormat="1" ht="21.6" customHeight="1" x14ac:dyDescent="0.3">
      <c r="A28" s="31" t="s">
        <v>6</v>
      </c>
      <c r="B28" s="32" t="s">
        <v>36</v>
      </c>
      <c r="C28" s="39"/>
      <c r="D28" s="40"/>
      <c r="E28" s="41"/>
      <c r="F28" s="41"/>
    </row>
    <row r="29" spans="1:6" s="36" customFormat="1" ht="21.6" customHeight="1" x14ac:dyDescent="0.3">
      <c r="A29" s="31" t="s">
        <v>7</v>
      </c>
      <c r="B29" s="32" t="s">
        <v>41</v>
      </c>
      <c r="C29" s="39">
        <v>950000</v>
      </c>
      <c r="D29" s="40">
        <v>224655</v>
      </c>
      <c r="E29" s="41">
        <v>0.23647894736842107</v>
      </c>
      <c r="F29" s="41">
        <v>1.187808643607178</v>
      </c>
    </row>
    <row r="30" spans="1:6" s="36" customFormat="1" ht="21.6" customHeight="1" x14ac:dyDescent="0.3">
      <c r="A30" s="37">
        <v>1</v>
      </c>
      <c r="B30" s="38" t="s">
        <v>26</v>
      </c>
      <c r="C30" s="39">
        <v>771600</v>
      </c>
      <c r="D30" s="40">
        <v>179609</v>
      </c>
      <c r="E30" s="41">
        <v>0.23277475375842405</v>
      </c>
      <c r="F30" s="41">
        <v>1.1989679779443669</v>
      </c>
    </row>
    <row r="31" spans="1:6" s="36" customFormat="1" ht="21.6" customHeight="1" x14ac:dyDescent="0.3">
      <c r="A31" s="37">
        <f>A30+1</f>
        <v>2</v>
      </c>
      <c r="B31" s="38" t="s">
        <v>27</v>
      </c>
      <c r="C31" s="39">
        <v>66000</v>
      </c>
      <c r="D31" s="40">
        <v>12123</v>
      </c>
      <c r="E31" s="41">
        <v>0.18368181818181817</v>
      </c>
      <c r="F31" s="41">
        <v>0.74324075777082954</v>
      </c>
    </row>
    <row r="32" spans="1:6" s="36" customFormat="1" ht="21.6" customHeight="1" x14ac:dyDescent="0.3">
      <c r="A32" s="37">
        <f>A31+1</f>
        <v>3</v>
      </c>
      <c r="B32" s="38" t="s">
        <v>28</v>
      </c>
      <c r="C32" s="39">
        <v>42200</v>
      </c>
      <c r="D32" s="40">
        <v>19013</v>
      </c>
      <c r="E32" s="41">
        <v>0.45054502369668248</v>
      </c>
      <c r="F32" s="41">
        <v>1.6353862033373474</v>
      </c>
    </row>
    <row r="33" spans="1:6" s="36" customFormat="1" ht="21.6" customHeight="1" x14ac:dyDescent="0.3">
      <c r="A33" s="37">
        <f>A32+1</f>
        <v>4</v>
      </c>
      <c r="B33" s="38" t="s">
        <v>29</v>
      </c>
      <c r="C33" s="39">
        <v>7000</v>
      </c>
      <c r="D33" s="40">
        <v>0</v>
      </c>
      <c r="E33" s="41">
        <v>0</v>
      </c>
      <c r="F33" s="41">
        <v>0</v>
      </c>
    </row>
    <row r="34" spans="1:6" s="36" customFormat="1" ht="21.6" customHeight="1" x14ac:dyDescent="0.3">
      <c r="A34" s="37">
        <v>5</v>
      </c>
      <c r="B34" s="38" t="s">
        <v>30</v>
      </c>
      <c r="C34" s="39">
        <v>63200</v>
      </c>
      <c r="D34" s="40">
        <v>11229</v>
      </c>
      <c r="E34" s="41">
        <v>0.17767405063291139</v>
      </c>
      <c r="F34" s="41">
        <v>1.1985270573166826</v>
      </c>
    </row>
    <row r="35" spans="1:6" s="36" customFormat="1" ht="21.6" customHeight="1" x14ac:dyDescent="0.3">
      <c r="A35" s="37">
        <v>6</v>
      </c>
      <c r="B35" s="49" t="s">
        <v>31</v>
      </c>
      <c r="C35" s="39">
        <v>0</v>
      </c>
      <c r="D35" s="40">
        <v>2681</v>
      </c>
      <c r="E35" s="41"/>
      <c r="F35" s="41">
        <v>1.3949011446409989</v>
      </c>
    </row>
    <row r="36" spans="1:6" s="36" customFormat="1" ht="21.6" customHeight="1" x14ac:dyDescent="0.3">
      <c r="A36" s="31" t="s">
        <v>45</v>
      </c>
      <c r="B36" s="50" t="s">
        <v>32</v>
      </c>
      <c r="C36" s="39"/>
      <c r="D36" s="40"/>
      <c r="E36" s="41"/>
      <c r="F36" s="41"/>
    </row>
    <row r="37" spans="1:6" s="36" customFormat="1" ht="21" customHeight="1" x14ac:dyDescent="0.3">
      <c r="A37" s="51" t="s">
        <v>4</v>
      </c>
      <c r="B37" s="52" t="s">
        <v>42</v>
      </c>
      <c r="C37" s="53">
        <v>2765900</v>
      </c>
      <c r="D37" s="54">
        <v>683233</v>
      </c>
      <c r="E37" s="35">
        <v>0.24702013811056076</v>
      </c>
      <c r="F37" s="35">
        <v>1.0961560984375076</v>
      </c>
    </row>
    <row r="38" spans="1:6" s="36" customFormat="1" ht="21" customHeight="1" x14ac:dyDescent="0.3">
      <c r="A38" s="47">
        <v>1</v>
      </c>
      <c r="B38" s="55" t="s">
        <v>43</v>
      </c>
      <c r="C38" s="56">
        <v>1527500</v>
      </c>
      <c r="D38" s="57">
        <v>462506</v>
      </c>
      <c r="E38" s="41">
        <v>0.30278625204582649</v>
      </c>
      <c r="F38" s="41">
        <v>1.102958991920483</v>
      </c>
    </row>
    <row r="39" spans="1:6" s="36" customFormat="1" ht="21" customHeight="1" x14ac:dyDescent="0.3">
      <c r="A39" s="58">
        <v>2</v>
      </c>
      <c r="B39" s="59" t="s">
        <v>44</v>
      </c>
      <c r="C39" s="60">
        <v>1238400</v>
      </c>
      <c r="D39" s="61">
        <v>220727</v>
      </c>
      <c r="E39" s="62">
        <v>0.17823562661498707</v>
      </c>
      <c r="F39" s="62">
        <v>1.0821701549760501</v>
      </c>
    </row>
    <row r="40" spans="1:6" ht="15.95" customHeight="1" x14ac:dyDescent="0.3">
      <c r="A40" s="63"/>
      <c r="B40" s="63"/>
      <c r="C40" s="63"/>
      <c r="D40" s="63"/>
      <c r="E40" s="63"/>
      <c r="F40" s="63"/>
    </row>
    <row r="41" spans="1:6" ht="22.5" customHeight="1" x14ac:dyDescent="0.3">
      <c r="A41" s="36"/>
      <c r="B41" s="64"/>
      <c r="C41" s="36"/>
      <c r="D41" s="36"/>
      <c r="E41" s="36"/>
      <c r="F41" s="36"/>
    </row>
    <row r="42" spans="1:6" ht="18.75" x14ac:dyDescent="0.3">
      <c r="A42" s="36"/>
      <c r="B42" s="64"/>
      <c r="C42" s="36"/>
      <c r="D42" s="36"/>
      <c r="E42" s="36"/>
      <c r="F42" s="36"/>
    </row>
    <row r="43" spans="1:6" ht="18.75" x14ac:dyDescent="0.3">
      <c r="A43" s="65"/>
      <c r="B43" s="64"/>
      <c r="C43" s="36"/>
      <c r="D43" s="36"/>
      <c r="E43" s="36"/>
      <c r="F43" s="36"/>
    </row>
    <row r="44" spans="1:6" ht="18.75" x14ac:dyDescent="0.3">
      <c r="A44" s="65"/>
      <c r="B44" s="64"/>
      <c r="C44" s="36"/>
      <c r="D44" s="36"/>
      <c r="E44" s="36"/>
      <c r="F44" s="36"/>
    </row>
  </sheetData>
  <mergeCells count="9">
    <mergeCell ref="A40:F40"/>
    <mergeCell ref="D1:F1"/>
    <mergeCell ref="A4:F4"/>
    <mergeCell ref="A5:C5"/>
    <mergeCell ref="A6:A7"/>
    <mergeCell ref="B6:B7"/>
    <mergeCell ref="C6:C7"/>
    <mergeCell ref="D6:D7"/>
    <mergeCell ref="E6:F6"/>
  </mergeCells>
  <pageMargins left="0.45" right="0.2" top="0.5" bottom="0.5" header="0.3" footer="0.3"/>
  <pageSetup paperSize="9" scale="67"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0A6D7-0488-40F9-B77B-374E39E38BF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2024-04-12T02:56:24Z</cp:lastPrinted>
  <dcterms:created xsi:type="dcterms:W3CDTF">2018-08-22T07:49:45Z</dcterms:created>
  <dcterms:modified xsi:type="dcterms:W3CDTF">2024-04-12T02:57:02Z</dcterms:modified>
</cp:coreProperties>
</file>